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1" documentId="8_{1EBDBAD4-96EA-4FEA-BD0F-A9525B3D497A}" xr6:coauthVersionLast="47" xr6:coauthVersionMax="47" xr10:uidLastSave="{76F5EDDB-1EC0-4164-8A23-2EA91C324638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K17" i="1"/>
  <c r="K16" i="1"/>
  <c r="K5" i="1"/>
  <c r="K7" i="1"/>
  <c r="K6" i="1"/>
  <c r="J15" i="1"/>
  <c r="J17" i="1"/>
  <c r="J16" i="1"/>
  <c r="J5" i="1"/>
  <c r="J7" i="1"/>
  <c r="J6" i="1"/>
</calcChain>
</file>

<file path=xl/sharedStrings.xml><?xml version="1.0" encoding="utf-8"?>
<sst xmlns="http://schemas.openxmlformats.org/spreadsheetml/2006/main" count="139" uniqueCount="49">
  <si>
    <t>CLASSIFICAÇÃO TECNICA DO HANDEBOL INFANTO FEMININO</t>
  </si>
  <si>
    <t>CLASSIFICAÇÃO POR INDICE TECNICO ENTRE OS PRIMIEROS</t>
  </si>
  <si>
    <t>COLOCAÇÃO</t>
  </si>
  <si>
    <t>Nome da Equipe</t>
  </si>
  <si>
    <t>Pts</t>
  </si>
  <si>
    <t>J</t>
  </si>
  <si>
    <t>V</t>
  </si>
  <si>
    <t>E</t>
  </si>
  <si>
    <t>D</t>
  </si>
  <si>
    <t>GP</t>
  </si>
  <si>
    <t>GC</t>
  </si>
  <si>
    <t>PONTOS GANHOS AVERAGE</t>
  </si>
  <si>
    <t>GOLS AVERAGE</t>
  </si>
  <si>
    <t xml:space="preserve">IDFG </t>
  </si>
  <si>
    <t>EMEF MANOEL BOMFIM</t>
  </si>
  <si>
    <t>COLÉGIO PURIFICAÇÃO</t>
  </si>
  <si>
    <t>CLASSIFICAÇÃO POR INDICE TECNICO ENTRE OS SEGUNDOS</t>
  </si>
  <si>
    <t>AMADEUS</t>
  </si>
  <si>
    <t>EM JAIME DA SILVEIRA CARVALHO</t>
  </si>
  <si>
    <t>À MÁGICA DO SABER</t>
  </si>
  <si>
    <t>SG</t>
  </si>
  <si>
    <t>6</t>
  </si>
  <si>
    <t>2</t>
  </si>
  <si>
    <t>0</t>
  </si>
  <si>
    <t>29</t>
  </si>
  <si>
    <t>13</t>
  </si>
  <si>
    <t>16</t>
  </si>
  <si>
    <t>3</t>
  </si>
  <si>
    <t>1</t>
  </si>
  <si>
    <t>15</t>
  </si>
  <si>
    <t>-1</t>
  </si>
  <si>
    <t>COLÉGIO DINÂMICO</t>
  </si>
  <si>
    <t>11</t>
  </si>
  <si>
    <t>26</t>
  </si>
  <si>
    <t>-15</t>
  </si>
  <si>
    <t>40</t>
  </si>
  <si>
    <t>7</t>
  </si>
  <si>
    <t>33</t>
  </si>
  <si>
    <t>25</t>
  </si>
  <si>
    <t>22</t>
  </si>
  <si>
    <t>ESCOLA ESTADUAL MARINALVA ALVES</t>
  </si>
  <si>
    <t>42</t>
  </si>
  <si>
    <t>-36</t>
  </si>
  <si>
    <t>19</t>
  </si>
  <si>
    <t>28</t>
  </si>
  <si>
    <t>-2</t>
  </si>
  <si>
    <t>EE ZUMBI DOS PALMARES</t>
  </si>
  <si>
    <t>30</t>
  </si>
  <si>
    <t>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</si>
</sst>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K17"/>
  <sheetViews>
    <sheetView tabSelected="1" workbookViewId="0">
      <selection activeCell="K2" sqref="K2"/>
    </sheetView>
  </sheetViews>
  <sheetFormatPr defaultColWidth="14.42578125" defaultRowHeight="15.75" customHeight="1"/>
  <cols>
    <col min="2" max="2" width="32.42578125" bestFit="1" customWidth="1"/>
    <col min="3" max="9" width="7.28515625" customWidth="1"/>
  </cols>
  <sheetData>
    <row r="2" spans="1:11" ht="15.75" customHeight="1">
      <c r="B2" s="7" t="s">
        <v>0</v>
      </c>
      <c r="C2" s="7"/>
      <c r="D2" s="7"/>
      <c r="E2" s="7"/>
      <c r="F2" s="7"/>
      <c r="G2" s="7"/>
      <c r="H2" s="7"/>
      <c r="I2" s="7"/>
      <c r="J2" s="7"/>
    </row>
    <row r="3" spans="1:11" ht="15.75" customHeight="1">
      <c r="B3" s="8" t="s">
        <v>1</v>
      </c>
      <c r="C3" s="8"/>
      <c r="D3" s="8"/>
      <c r="E3" s="8"/>
    </row>
    <row r="4" spans="1:11" ht="39.6">
      <c r="A4" s="6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2" t="s">
        <v>12</v>
      </c>
    </row>
    <row r="5" spans="1:11" ht="15.75" customHeight="1">
      <c r="A5" s="3">
        <v>1</v>
      </c>
      <c r="B5" s="3" t="s">
        <v>13</v>
      </c>
      <c r="C5" s="4">
        <v>6</v>
      </c>
      <c r="D5" s="4">
        <v>2</v>
      </c>
      <c r="E5" s="4">
        <v>2</v>
      </c>
      <c r="F5" s="4">
        <v>0</v>
      </c>
      <c r="G5" s="4">
        <v>0</v>
      </c>
      <c r="H5" s="4">
        <v>40</v>
      </c>
      <c r="I5" s="4">
        <v>7</v>
      </c>
      <c r="J5" s="3">
        <f>C5/D5</f>
        <v>3</v>
      </c>
      <c r="K5" s="5">
        <f>H5/I5</f>
        <v>5.7142857142857144</v>
      </c>
    </row>
    <row r="6" spans="1:11" ht="15.75" customHeight="1">
      <c r="A6" s="3">
        <v>2</v>
      </c>
      <c r="B6" s="3" t="s">
        <v>14</v>
      </c>
      <c r="C6" s="4">
        <v>6</v>
      </c>
      <c r="D6" s="4">
        <v>2</v>
      </c>
      <c r="E6" s="4">
        <v>2</v>
      </c>
      <c r="F6" s="4">
        <v>0</v>
      </c>
      <c r="G6" s="4">
        <v>0</v>
      </c>
      <c r="H6" s="4">
        <v>29</v>
      </c>
      <c r="I6" s="4">
        <v>13</v>
      </c>
      <c r="J6" s="3">
        <f>C6/D6</f>
        <v>3</v>
      </c>
      <c r="K6" s="5">
        <f>H6/I6</f>
        <v>2.2307692307692308</v>
      </c>
    </row>
    <row r="7" spans="1:11" ht="15.75" customHeight="1">
      <c r="A7" s="3">
        <v>3</v>
      </c>
      <c r="B7" s="3" t="s">
        <v>15</v>
      </c>
      <c r="C7" s="4">
        <v>6</v>
      </c>
      <c r="D7" s="4">
        <v>2</v>
      </c>
      <c r="E7" s="4">
        <v>2</v>
      </c>
      <c r="F7" s="4">
        <v>0</v>
      </c>
      <c r="G7" s="4">
        <v>0</v>
      </c>
      <c r="H7" s="4">
        <v>26</v>
      </c>
      <c r="I7" s="4">
        <v>19</v>
      </c>
      <c r="J7" s="3">
        <f>C7/D7</f>
        <v>3</v>
      </c>
      <c r="K7" s="5">
        <f>H7/I7</f>
        <v>1.368421052631579</v>
      </c>
    </row>
    <row r="13" spans="1:11" ht="15.75" customHeight="1">
      <c r="B13" s="8" t="s">
        <v>16</v>
      </c>
      <c r="C13" s="8"/>
      <c r="D13" s="8"/>
      <c r="E13" s="8"/>
    </row>
    <row r="14" spans="1:11" ht="39.6">
      <c r="A14" s="6" t="s">
        <v>2</v>
      </c>
      <c r="B14" s="1" t="s">
        <v>3</v>
      </c>
      <c r="C14" s="1" t="s">
        <v>4</v>
      </c>
      <c r="D14" s="1" t="s">
        <v>5</v>
      </c>
      <c r="E14" s="1" t="s">
        <v>6</v>
      </c>
      <c r="F14" s="1" t="s">
        <v>7</v>
      </c>
      <c r="G14" s="1" t="s">
        <v>8</v>
      </c>
      <c r="H14" s="1" t="s">
        <v>9</v>
      </c>
      <c r="I14" s="1" t="s">
        <v>10</v>
      </c>
      <c r="J14" s="2" t="s">
        <v>11</v>
      </c>
      <c r="K14" s="2" t="s">
        <v>12</v>
      </c>
    </row>
    <row r="15" spans="1:11" ht="15.75" customHeight="1">
      <c r="A15" s="3">
        <v>1</v>
      </c>
      <c r="B15" s="3" t="s">
        <v>17</v>
      </c>
      <c r="C15" s="4">
        <v>3</v>
      </c>
      <c r="D15" s="4">
        <v>2</v>
      </c>
      <c r="E15" s="4">
        <v>1</v>
      </c>
      <c r="F15" s="4">
        <v>0</v>
      </c>
      <c r="G15" s="4">
        <v>1</v>
      </c>
      <c r="H15" s="4">
        <v>25</v>
      </c>
      <c r="I15" s="4">
        <v>22</v>
      </c>
      <c r="J15" s="3">
        <f>C15/D15</f>
        <v>1.5</v>
      </c>
      <c r="K15" s="5">
        <f>H15/I15</f>
        <v>1.1363636363636365</v>
      </c>
    </row>
    <row r="16" spans="1:11" ht="15.75" customHeight="1">
      <c r="A16" s="3">
        <v>2</v>
      </c>
      <c r="B16" s="3" t="s">
        <v>18</v>
      </c>
      <c r="C16" s="4">
        <v>3</v>
      </c>
      <c r="D16" s="4">
        <v>2</v>
      </c>
      <c r="E16" s="4">
        <v>1</v>
      </c>
      <c r="F16" s="4">
        <v>0</v>
      </c>
      <c r="G16" s="4">
        <v>1</v>
      </c>
      <c r="H16" s="4">
        <v>15</v>
      </c>
      <c r="I16" s="4">
        <v>16</v>
      </c>
      <c r="J16" s="3">
        <f>C16/D16</f>
        <v>1.5</v>
      </c>
      <c r="K16" s="5">
        <f>H16/I16</f>
        <v>0.9375</v>
      </c>
    </row>
    <row r="17" spans="1:11" ht="15.75" customHeight="1">
      <c r="A17" s="3">
        <v>3</v>
      </c>
      <c r="B17" s="3" t="s">
        <v>19</v>
      </c>
      <c r="C17" s="4">
        <v>3</v>
      </c>
      <c r="D17" s="4">
        <v>2</v>
      </c>
      <c r="E17" s="4">
        <v>1</v>
      </c>
      <c r="F17" s="4">
        <v>0</v>
      </c>
      <c r="G17" s="4">
        <v>1</v>
      </c>
      <c r="H17" s="4">
        <v>26</v>
      </c>
      <c r="I17" s="4">
        <v>28</v>
      </c>
      <c r="J17" s="3">
        <f>C17/D17</f>
        <v>1.5</v>
      </c>
      <c r="K17" s="5">
        <f>H17/I17</f>
        <v>0.9285714285714286</v>
      </c>
    </row>
  </sheetData>
  <sortState xmlns:xlrd2="http://schemas.microsoft.com/office/spreadsheetml/2017/richdata2" ref="B5:K7">
    <sortCondition descending="1" ref="J5:J7"/>
    <sortCondition descending="1" ref="K5:K7"/>
    <sortCondition descending="1" ref="H5:H7"/>
  </sortState>
  <mergeCells count="3">
    <mergeCell ref="B2:J2"/>
    <mergeCell ref="B3:E3"/>
    <mergeCell ref="B13:E1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>
      <selection activeCell="A2" sqref="A2:H3"/>
    </sheetView>
  </sheetViews>
  <sheetFormatPr defaultRowHeight="13.9"/>
  <sheetData>
    <row r="1" spans="1:9" ht="13.1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20</v>
      </c>
    </row>
    <row r="2" spans="1:9" ht="13.15">
      <c r="A2" t="s">
        <v>14</v>
      </c>
      <c r="B2" t="s">
        <v>21</v>
      </c>
      <c r="C2" t="s">
        <v>22</v>
      </c>
      <c r="D2" t="s">
        <v>22</v>
      </c>
      <c r="E2" t="s">
        <v>23</v>
      </c>
      <c r="F2" t="s">
        <v>23</v>
      </c>
      <c r="G2" t="s">
        <v>24</v>
      </c>
      <c r="H2" t="s">
        <v>25</v>
      </c>
      <c r="I2" t="s">
        <v>26</v>
      </c>
    </row>
    <row r="3" spans="1:9" ht="13.15">
      <c r="A3" t="s">
        <v>18</v>
      </c>
      <c r="B3" t="s">
        <v>27</v>
      </c>
      <c r="C3" t="s">
        <v>22</v>
      </c>
      <c r="D3" t="s">
        <v>28</v>
      </c>
      <c r="E3" t="s">
        <v>23</v>
      </c>
      <c r="F3" t="s">
        <v>28</v>
      </c>
      <c r="G3" t="s">
        <v>29</v>
      </c>
      <c r="H3" t="s">
        <v>26</v>
      </c>
      <c r="I3" t="s">
        <v>30</v>
      </c>
    </row>
    <row r="4" spans="1:9" ht="13.15">
      <c r="A4" t="s">
        <v>31</v>
      </c>
      <c r="B4" t="s">
        <v>23</v>
      </c>
      <c r="C4" t="s">
        <v>22</v>
      </c>
      <c r="D4" t="s">
        <v>23</v>
      </c>
      <c r="E4" t="s">
        <v>23</v>
      </c>
      <c r="F4" t="s">
        <v>22</v>
      </c>
      <c r="G4" t="s">
        <v>32</v>
      </c>
      <c r="H4" t="s">
        <v>33</v>
      </c>
      <c r="I4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activeCell="A2" sqref="A2:H3"/>
    </sheetView>
  </sheetViews>
  <sheetFormatPr defaultRowHeight="13.9"/>
  <cols>
    <col min="1" max="1" width="36.28515625" bestFit="1" customWidth="1"/>
  </cols>
  <sheetData>
    <row r="1" spans="1:9" ht="13.1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20</v>
      </c>
    </row>
    <row r="2" spans="1:9" ht="13.15">
      <c r="A2" t="s">
        <v>13</v>
      </c>
      <c r="B2" t="s">
        <v>21</v>
      </c>
      <c r="C2" t="s">
        <v>22</v>
      </c>
      <c r="D2" t="s">
        <v>22</v>
      </c>
      <c r="E2" t="s">
        <v>23</v>
      </c>
      <c r="F2" t="s">
        <v>23</v>
      </c>
      <c r="G2" t="s">
        <v>35</v>
      </c>
      <c r="H2" t="s">
        <v>36</v>
      </c>
      <c r="I2" t="s">
        <v>37</v>
      </c>
    </row>
    <row r="3" spans="1:9" ht="13.15">
      <c r="A3" t="s">
        <v>17</v>
      </c>
      <c r="B3" t="s">
        <v>27</v>
      </c>
      <c r="C3" t="s">
        <v>22</v>
      </c>
      <c r="D3" t="s">
        <v>28</v>
      </c>
      <c r="E3" t="s">
        <v>23</v>
      </c>
      <c r="F3" t="s">
        <v>28</v>
      </c>
      <c r="G3" t="s">
        <v>38</v>
      </c>
      <c r="H3" t="s">
        <v>39</v>
      </c>
      <c r="I3" t="s">
        <v>27</v>
      </c>
    </row>
    <row r="4" spans="1:9" ht="13.15">
      <c r="A4" t="s">
        <v>40</v>
      </c>
      <c r="B4" t="s">
        <v>23</v>
      </c>
      <c r="C4" t="s">
        <v>22</v>
      </c>
      <c r="D4" t="s">
        <v>23</v>
      </c>
      <c r="E4" t="s">
        <v>23</v>
      </c>
      <c r="F4" t="s">
        <v>22</v>
      </c>
      <c r="G4" t="s">
        <v>21</v>
      </c>
      <c r="H4" t="s">
        <v>41</v>
      </c>
      <c r="I4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"/>
  <sheetViews>
    <sheetView workbookViewId="0">
      <selection activeCell="A2" sqref="A2:H3"/>
    </sheetView>
  </sheetViews>
  <sheetFormatPr defaultRowHeight="13.9"/>
  <cols>
    <col min="1" max="1" width="24.5703125" bestFit="1" customWidth="1"/>
  </cols>
  <sheetData>
    <row r="1" spans="1:9" ht="13.1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20</v>
      </c>
    </row>
    <row r="2" spans="1:9" ht="13.15">
      <c r="A2" t="s">
        <v>15</v>
      </c>
      <c r="B2" t="s">
        <v>21</v>
      </c>
      <c r="C2" t="s">
        <v>22</v>
      </c>
      <c r="D2" t="s">
        <v>22</v>
      </c>
      <c r="E2" t="s">
        <v>23</v>
      </c>
      <c r="F2" t="s">
        <v>23</v>
      </c>
      <c r="G2" t="s">
        <v>33</v>
      </c>
      <c r="H2" t="s">
        <v>43</v>
      </c>
      <c r="I2" t="s">
        <v>36</v>
      </c>
    </row>
    <row r="3" spans="1:9" ht="13.15">
      <c r="A3" t="s">
        <v>19</v>
      </c>
      <c r="B3" t="s">
        <v>27</v>
      </c>
      <c r="C3" t="s">
        <v>22</v>
      </c>
      <c r="D3" t="s">
        <v>28</v>
      </c>
      <c r="E3" t="s">
        <v>23</v>
      </c>
      <c r="F3" t="s">
        <v>28</v>
      </c>
      <c r="G3" t="s">
        <v>33</v>
      </c>
      <c r="H3" t="s">
        <v>44</v>
      </c>
      <c r="I3" t="s">
        <v>45</v>
      </c>
    </row>
    <row r="4" spans="1:9" ht="13.15">
      <c r="A4" t="s">
        <v>46</v>
      </c>
      <c r="B4" t="s">
        <v>23</v>
      </c>
      <c r="C4" t="s">
        <v>22</v>
      </c>
      <c r="D4" t="s">
        <v>23</v>
      </c>
      <c r="E4" t="s">
        <v>23</v>
      </c>
      <c r="F4" t="s">
        <v>22</v>
      </c>
      <c r="G4" t="s">
        <v>38</v>
      </c>
      <c r="H4" t="s">
        <v>47</v>
      </c>
      <c r="I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Leandro Corrêa</dc:creator>
  <cp:keywords/>
  <dc:description/>
  <cp:lastModifiedBy>Usuário Convidado</cp:lastModifiedBy>
  <cp:revision/>
  <dcterms:created xsi:type="dcterms:W3CDTF">2026-08-26T23:02:37Z</dcterms:created>
  <dcterms:modified xsi:type="dcterms:W3CDTF">2026-08-27T01:54:09Z</dcterms:modified>
  <cp:category/>
  <cp:contentStatus/>
</cp:coreProperties>
</file>