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2" documentId="8_{38806353-9BD6-4749-BECC-A08600C42348}" xr6:coauthVersionLast="47" xr6:coauthVersionMax="47" xr10:uidLastSave="{A86A3351-3224-4B32-9508-DFF292BE2431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  <sheet name="Grupo D" sheetId="5" r:id="rId5"/>
    <sheet name="Grupo E" sheetId="6" r:id="rId6"/>
    <sheet name="Grupo F" sheetId="7" r:id="rId7"/>
    <sheet name="Grupo G" sheetId="8" r:id="rId8"/>
    <sheet name="Grupo H" sheetId="9" r:id="rId9"/>
    <sheet name="Grupo I" sheetId="10" r:id="rId10"/>
    <sheet name="Grupo J" sheetId="11" r:id="rId11"/>
    <sheet name="Grupo K" sheetId="12" r:id="rId12"/>
    <sheet name="Grupo L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K30" i="1"/>
  <c r="J30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5" i="1"/>
  <c r="J15" i="1"/>
  <c r="K14" i="1"/>
  <c r="J14" i="1"/>
  <c r="K13" i="1"/>
  <c r="J13" i="1"/>
  <c r="K12" i="1"/>
  <c r="J12" i="1"/>
  <c r="K11" i="1"/>
  <c r="J11" i="1"/>
  <c r="K10" i="1"/>
  <c r="J10" i="1"/>
  <c r="K8" i="1"/>
  <c r="J8" i="1"/>
  <c r="K7" i="1"/>
  <c r="J7" i="1"/>
  <c r="K6" i="1"/>
  <c r="J6" i="1"/>
  <c r="K9" i="1"/>
  <c r="J9" i="1"/>
  <c r="K5" i="1"/>
  <c r="J5" i="1"/>
  <c r="K4" i="1"/>
  <c r="J4" i="1"/>
</calcChain>
</file>

<file path=xl/sharedStrings.xml><?xml version="1.0" encoding="utf-8"?>
<sst xmlns="http://schemas.openxmlformats.org/spreadsheetml/2006/main" count="604" uniqueCount="111">
  <si>
    <t>Nome da Equipe</t>
  </si>
  <si>
    <t>Pts</t>
  </si>
  <si>
    <t>J</t>
  </si>
  <si>
    <t>V</t>
  </si>
  <si>
    <t>E</t>
  </si>
  <si>
    <t>D</t>
  </si>
  <si>
    <t>GP</t>
  </si>
  <si>
    <t>GC</t>
  </si>
  <si>
    <t>SG</t>
  </si>
  <si>
    <t>COESI</t>
  </si>
  <si>
    <t>9</t>
  </si>
  <si>
    <t>3</t>
  </si>
  <si>
    <t>0</t>
  </si>
  <si>
    <t>15</t>
  </si>
  <si>
    <t>12</t>
  </si>
  <si>
    <t>À MÁGICA DO SABER</t>
  </si>
  <si>
    <t>6</t>
  </si>
  <si>
    <t>2</t>
  </si>
  <si>
    <t>1</t>
  </si>
  <si>
    <t>13</t>
  </si>
  <si>
    <t>5</t>
  </si>
  <si>
    <t>8</t>
  </si>
  <si>
    <t>CEPI EXPANSÃO</t>
  </si>
  <si>
    <t>11</t>
  </si>
  <si>
    <t>-6</t>
  </si>
  <si>
    <t>CE TEMPO INTEGRAL MILTON AZEVEDO(AQUIDABÃ)</t>
  </si>
  <si>
    <t>19</t>
  </si>
  <si>
    <t>-14</t>
  </si>
  <si>
    <t>COLÉGIO SÃO PAULO</t>
  </si>
  <si>
    <t>18</t>
  </si>
  <si>
    <t>SALESIANO</t>
  </si>
  <si>
    <t>4</t>
  </si>
  <si>
    <t>CEPJSS</t>
  </si>
  <si>
    <t>10</t>
  </si>
  <si>
    <t>-5</t>
  </si>
  <si>
    <t>ESCOLA MUNICIPAL MÁRIO TRINDADE CRUZ (PIRAMBU)</t>
  </si>
  <si>
    <t>-11</t>
  </si>
  <si>
    <t>MONSENHOR JOSÉ DE SOUZA SANTOS</t>
  </si>
  <si>
    <t>25</t>
  </si>
  <si>
    <t>21</t>
  </si>
  <si>
    <t>EE MONSENHOR ERALDO BARBOSA DE ALMEIDA (CAPELA)</t>
  </si>
  <si>
    <t>CE SEN GONÇALO ROLLEMBER (JAPARATUBA)</t>
  </si>
  <si>
    <t>CE LOURIVAL FONTES</t>
  </si>
  <si>
    <t>-16</t>
  </si>
  <si>
    <t xml:space="preserve">IDFG </t>
  </si>
  <si>
    <t>26</t>
  </si>
  <si>
    <t>CE CORONEL MAYNARD GOMES (PORTO DA FOLHA)</t>
  </si>
  <si>
    <t>COLÉGIO CEA</t>
  </si>
  <si>
    <t>-19</t>
  </si>
  <si>
    <t>ARQUI</t>
  </si>
  <si>
    <t>14</t>
  </si>
  <si>
    <t>AMADEUS</t>
  </si>
  <si>
    <t>SAN RAFAEL</t>
  </si>
  <si>
    <t>-15</t>
  </si>
  <si>
    <t>EE PROFESSORA NEYDE MESQUITA (SÃO CRISTOVÃO)</t>
  </si>
  <si>
    <t>-7</t>
  </si>
  <si>
    <t>EM AROALDO CHAGAS (CARIRA)</t>
  </si>
  <si>
    <t>CE PROF. JOSEFINA LEITE CAMPOS (PEDRINHAS</t>
  </si>
  <si>
    <t>7</t>
  </si>
  <si>
    <t>-1</t>
  </si>
  <si>
    <t>CE JOÃO BATISTA NASCIMENTO(SOCORRO)</t>
  </si>
  <si>
    <t>CE DOUTOR LUIZ GARCIA (BREJO GRANDE)</t>
  </si>
  <si>
    <t>-9</t>
  </si>
  <si>
    <t>COLÉGIO ELITE</t>
  </si>
  <si>
    <t>COLÉGIO MAGNUS (ITABAIANA)</t>
  </si>
  <si>
    <t>COLÉGIO PURIFICAÇÃO</t>
  </si>
  <si>
    <t>-4</t>
  </si>
  <si>
    <t>EMEF SANTA RITA DE CÁSSIA</t>
  </si>
  <si>
    <t>-10</t>
  </si>
  <si>
    <t>MICHELANGELO</t>
  </si>
  <si>
    <t>16</t>
  </si>
  <si>
    <t>EMEF MARIA NILZA DE SOUZA MENDES LIRA (CRISTINAPOLIS)</t>
  </si>
  <si>
    <t>ESCOLA ESTADUAL MARINALVA ALVES</t>
  </si>
  <si>
    <t>INCA</t>
  </si>
  <si>
    <t>ESCOLA MUNICIPAL OSÉAS CAVALCANTI BATISTA (ITABAIANINHA)</t>
  </si>
  <si>
    <t>CE ADVENTISTA (ARACAJU)</t>
  </si>
  <si>
    <t xml:space="preserve">MAPLE BEAR </t>
  </si>
  <si>
    <t>-2</t>
  </si>
  <si>
    <t>CE JORNALISTA PAULO COSTA (ARACAJU)</t>
  </si>
  <si>
    <t>CE CORONEL JOSÉ JOAQUIM BARBOSA(SIRIRI)</t>
  </si>
  <si>
    <t>PRÓ-MUNDO</t>
  </si>
  <si>
    <t>UNI+</t>
  </si>
  <si>
    <t>CE EPIFÂNIO DÓRIA (POÇO VERDE)</t>
  </si>
  <si>
    <t>CE SÃO JOAQUIM</t>
  </si>
  <si>
    <t>27</t>
  </si>
  <si>
    <t>AMERICANO BATISTA</t>
  </si>
  <si>
    <t>COLÉGIO DINÂMICO</t>
  </si>
  <si>
    <t>LAVOISIER</t>
  </si>
  <si>
    <t>CCPA</t>
  </si>
  <si>
    <t>EE JOSÉ DE ALENCAR CARDOSO</t>
  </si>
  <si>
    <t>COLÉGIO DO SALVADOR</t>
  </si>
  <si>
    <t>COLÉGIO EL SHADDAY</t>
  </si>
  <si>
    <t>CLASSIFICAÇÃO TECNICA DO FUTSAL INFANTO MASCULINO</t>
  </si>
  <si>
    <t>CLASSIFICAÇÃO POR INDICE TECNICO ENTRE OS PRIMIEROS</t>
  </si>
  <si>
    <t>COLOCAÇÃO</t>
  </si>
  <si>
    <t>PONTOS GANHOS AVERAGE</t>
  </si>
  <si>
    <t>GOLS AVERAGE</t>
  </si>
  <si>
    <t>1º</t>
  </si>
  <si>
    <t>2º</t>
  </si>
  <si>
    <t xml:space="preserve"> SÃO JOAQUIM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</si>
  <si>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</si>
  <si>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</si>
  <si>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</si>
  <si>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</si>
  <si>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</si>
  <si>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</si>
  <si>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</si>
  <si>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</si>
  <si>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</si>
  <si>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</si>
  <si>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CLASSIFICAÇÃO POR INDICE TECNICO ENTRE OS SEGUNDOS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</si>
</sst>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/>
    <xf numFmtId="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0"/>
  <sheetViews>
    <sheetView tabSelected="1" topLeftCell="A5" workbookViewId="0">
      <selection activeCell="M16" sqref="M16"/>
    </sheetView>
  </sheetViews>
  <sheetFormatPr defaultColWidth="14.44140625" defaultRowHeight="15.75" customHeight="1" x14ac:dyDescent="0.25"/>
  <cols>
    <col min="2" max="2" width="61" bestFit="1" customWidth="1"/>
    <col min="3" max="9" width="7.33203125" customWidth="1"/>
    <col min="10" max="10" width="12" customWidth="1"/>
    <col min="11" max="11" width="11.6640625" customWidth="1"/>
  </cols>
  <sheetData>
    <row r="1" spans="1:11" ht="15.75" customHeight="1" x14ac:dyDescent="0.25">
      <c r="B1" s="1" t="s">
        <v>92</v>
      </c>
      <c r="C1" s="1"/>
      <c r="D1" s="1"/>
      <c r="E1" s="1"/>
      <c r="F1" s="1"/>
      <c r="G1" s="1"/>
      <c r="H1" s="1"/>
      <c r="I1" s="1"/>
      <c r="J1" s="1"/>
    </row>
    <row r="2" spans="1:11" ht="15.75" customHeight="1" x14ac:dyDescent="0.25">
      <c r="B2" s="2" t="s">
        <v>93</v>
      </c>
      <c r="C2" s="2"/>
      <c r="D2" s="2"/>
      <c r="E2" s="2"/>
    </row>
    <row r="3" spans="1:11" ht="39.6" x14ac:dyDescent="0.25">
      <c r="A3" s="3" t="s">
        <v>94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95</v>
      </c>
      <c r="K3" s="6" t="s">
        <v>96</v>
      </c>
    </row>
    <row r="4" spans="1:11" ht="15.75" customHeight="1" x14ac:dyDescent="0.25">
      <c r="A4" s="7" t="s">
        <v>97</v>
      </c>
      <c r="B4" s="11" t="s">
        <v>44</v>
      </c>
      <c r="C4" s="8">
        <v>6</v>
      </c>
      <c r="D4" s="8">
        <v>2</v>
      </c>
      <c r="E4" s="8">
        <v>2</v>
      </c>
      <c r="F4" s="8">
        <v>0</v>
      </c>
      <c r="G4" s="8">
        <v>0</v>
      </c>
      <c r="H4" s="8">
        <v>26</v>
      </c>
      <c r="I4" s="8">
        <v>1</v>
      </c>
      <c r="J4" s="8">
        <f>C4/D4</f>
        <v>3</v>
      </c>
      <c r="K4" s="8">
        <f>H4/I4</f>
        <v>26</v>
      </c>
    </row>
    <row r="5" spans="1:11" ht="15.75" customHeight="1" x14ac:dyDescent="0.25">
      <c r="A5" s="7" t="s">
        <v>98</v>
      </c>
      <c r="B5" s="12" t="s">
        <v>99</v>
      </c>
      <c r="C5" s="8">
        <v>9</v>
      </c>
      <c r="D5" s="8">
        <v>3</v>
      </c>
      <c r="E5" s="8">
        <v>3</v>
      </c>
      <c r="F5" s="8">
        <v>0</v>
      </c>
      <c r="G5" s="8">
        <v>0</v>
      </c>
      <c r="H5" s="8">
        <v>27</v>
      </c>
      <c r="I5" s="8">
        <v>2</v>
      </c>
      <c r="J5" s="8">
        <f>C5/D5</f>
        <v>3</v>
      </c>
      <c r="K5" s="8">
        <f>H5/I5</f>
        <v>13.5</v>
      </c>
    </row>
    <row r="6" spans="1:11" ht="15.75" customHeight="1" x14ac:dyDescent="0.25">
      <c r="A6" s="7" t="s">
        <v>100</v>
      </c>
      <c r="B6" s="13" t="s">
        <v>37</v>
      </c>
      <c r="C6" s="8">
        <v>9</v>
      </c>
      <c r="D6" s="8">
        <v>3</v>
      </c>
      <c r="E6" s="8">
        <v>3</v>
      </c>
      <c r="F6" s="8">
        <v>0</v>
      </c>
      <c r="G6" s="8">
        <v>0</v>
      </c>
      <c r="H6" s="8">
        <v>25</v>
      </c>
      <c r="I6" s="8">
        <v>4</v>
      </c>
      <c r="J6" s="8">
        <f>C6/D6</f>
        <v>3</v>
      </c>
      <c r="K6" s="8">
        <f>H6/I6</f>
        <v>6.25</v>
      </c>
    </row>
    <row r="7" spans="1:11" ht="15.75" customHeight="1" x14ac:dyDescent="0.25">
      <c r="A7" s="7" t="s">
        <v>101</v>
      </c>
      <c r="B7" s="11" t="s">
        <v>28</v>
      </c>
      <c r="C7" s="8">
        <v>9</v>
      </c>
      <c r="D7" s="8">
        <v>3</v>
      </c>
      <c r="E7" s="8">
        <v>3</v>
      </c>
      <c r="F7" s="8">
        <v>0</v>
      </c>
      <c r="G7" s="8">
        <v>0</v>
      </c>
      <c r="H7" s="8">
        <v>18</v>
      </c>
      <c r="I7" s="8">
        <v>3</v>
      </c>
      <c r="J7" s="8">
        <f>C7/D7</f>
        <v>3</v>
      </c>
      <c r="K7" s="8">
        <f>H7/I7</f>
        <v>6</v>
      </c>
    </row>
    <row r="8" spans="1:11" ht="15.75" customHeight="1" x14ac:dyDescent="0.25">
      <c r="A8" s="7" t="s">
        <v>102</v>
      </c>
      <c r="B8" s="11" t="s">
        <v>56</v>
      </c>
      <c r="C8" s="8">
        <v>9</v>
      </c>
      <c r="D8" s="8">
        <v>3</v>
      </c>
      <c r="E8" s="8">
        <v>3</v>
      </c>
      <c r="F8" s="8">
        <v>0</v>
      </c>
      <c r="G8" s="8">
        <v>0</v>
      </c>
      <c r="H8" s="8">
        <v>18</v>
      </c>
      <c r="I8" s="8">
        <v>3</v>
      </c>
      <c r="J8" s="8">
        <f>C8/D8</f>
        <v>3</v>
      </c>
      <c r="K8" s="8">
        <f>H8/I8</f>
        <v>6</v>
      </c>
    </row>
    <row r="9" spans="1:11" ht="15.75" customHeight="1" x14ac:dyDescent="0.25">
      <c r="A9" s="7" t="s">
        <v>103</v>
      </c>
      <c r="B9" s="14" t="s">
        <v>74</v>
      </c>
      <c r="C9" s="10">
        <v>9</v>
      </c>
      <c r="D9" s="10">
        <v>3</v>
      </c>
      <c r="E9" s="10">
        <v>3</v>
      </c>
      <c r="F9" s="10">
        <v>0</v>
      </c>
      <c r="G9" s="10">
        <v>0</v>
      </c>
      <c r="H9" s="10">
        <v>12</v>
      </c>
      <c r="I9" s="10">
        <v>2</v>
      </c>
      <c r="J9" s="8">
        <f>C9/D9</f>
        <v>3</v>
      </c>
      <c r="K9" s="15">
        <f>H9/I9</f>
        <v>6</v>
      </c>
    </row>
    <row r="10" spans="1:11" ht="15.75" customHeight="1" x14ac:dyDescent="0.25">
      <c r="A10" s="7" t="s">
        <v>104</v>
      </c>
      <c r="B10" s="11" t="s">
        <v>9</v>
      </c>
      <c r="C10" s="8">
        <v>9</v>
      </c>
      <c r="D10" s="8">
        <v>3</v>
      </c>
      <c r="E10" s="8">
        <v>3</v>
      </c>
      <c r="F10" s="8">
        <v>0</v>
      </c>
      <c r="G10" s="8">
        <v>0</v>
      </c>
      <c r="H10" s="8">
        <v>15</v>
      </c>
      <c r="I10" s="8">
        <v>3</v>
      </c>
      <c r="J10" s="8">
        <f>C10/D10</f>
        <v>3</v>
      </c>
      <c r="K10" s="8">
        <f>H10/I10</f>
        <v>5</v>
      </c>
    </row>
    <row r="11" spans="1:11" ht="15.75" customHeight="1" x14ac:dyDescent="0.25">
      <c r="A11" s="7" t="s">
        <v>105</v>
      </c>
      <c r="B11" s="11" t="s">
        <v>88</v>
      </c>
      <c r="C11" s="8">
        <v>9</v>
      </c>
      <c r="D11" s="8">
        <v>3</v>
      </c>
      <c r="E11" s="8">
        <v>3</v>
      </c>
      <c r="F11" s="8">
        <v>0</v>
      </c>
      <c r="G11" s="8">
        <v>0</v>
      </c>
      <c r="H11" s="8">
        <v>10</v>
      </c>
      <c r="I11" s="8">
        <v>2</v>
      </c>
      <c r="J11" s="8">
        <f>C11/D11</f>
        <v>3</v>
      </c>
      <c r="K11" s="8">
        <f>H11/I11</f>
        <v>5</v>
      </c>
    </row>
    <row r="12" spans="1:11" ht="15.75" customHeight="1" x14ac:dyDescent="0.25">
      <c r="A12" s="7" t="s">
        <v>106</v>
      </c>
      <c r="B12" s="11" t="s">
        <v>49</v>
      </c>
      <c r="C12" s="8">
        <v>9</v>
      </c>
      <c r="D12" s="8">
        <v>3</v>
      </c>
      <c r="E12" s="8">
        <v>3</v>
      </c>
      <c r="F12" s="8">
        <v>0</v>
      </c>
      <c r="G12" s="8">
        <v>0</v>
      </c>
      <c r="H12" s="8">
        <v>18</v>
      </c>
      <c r="I12" s="8">
        <v>4</v>
      </c>
      <c r="J12" s="8">
        <f>C12/D12</f>
        <v>3</v>
      </c>
      <c r="K12" s="8">
        <f>H12/I12</f>
        <v>4.5</v>
      </c>
    </row>
    <row r="13" spans="1:11" ht="15.75" customHeight="1" x14ac:dyDescent="0.25">
      <c r="A13" s="7" t="s">
        <v>107</v>
      </c>
      <c r="B13" s="11" t="s">
        <v>69</v>
      </c>
      <c r="C13" s="8">
        <v>9</v>
      </c>
      <c r="D13" s="8">
        <v>3</v>
      </c>
      <c r="E13" s="8">
        <v>3</v>
      </c>
      <c r="F13" s="8">
        <v>0</v>
      </c>
      <c r="G13" s="8">
        <v>0</v>
      </c>
      <c r="H13" s="8">
        <v>16</v>
      </c>
      <c r="I13" s="8">
        <v>4</v>
      </c>
      <c r="J13" s="8">
        <f>C13/D13</f>
        <v>3</v>
      </c>
      <c r="K13" s="8">
        <f>H13/I13</f>
        <v>4</v>
      </c>
    </row>
    <row r="14" spans="1:11" ht="15.75" customHeight="1" x14ac:dyDescent="0.25">
      <c r="A14" s="7" t="s">
        <v>108</v>
      </c>
      <c r="B14" s="11" t="s">
        <v>63</v>
      </c>
      <c r="C14" s="8">
        <v>9</v>
      </c>
      <c r="D14" s="8">
        <v>3</v>
      </c>
      <c r="E14" s="8">
        <v>3</v>
      </c>
      <c r="F14" s="8">
        <v>0</v>
      </c>
      <c r="G14" s="8">
        <v>0</v>
      </c>
      <c r="H14" s="8">
        <v>11</v>
      </c>
      <c r="I14" s="8">
        <v>3</v>
      </c>
      <c r="J14" s="8">
        <f>C14/D14</f>
        <v>3</v>
      </c>
      <c r="K14" s="9">
        <f>H14/I14</f>
        <v>3.6666666666666665</v>
      </c>
    </row>
    <row r="15" spans="1:11" ht="15.75" customHeight="1" x14ac:dyDescent="0.25">
      <c r="A15" s="7" t="s">
        <v>109</v>
      </c>
      <c r="B15" s="11" t="s">
        <v>79</v>
      </c>
      <c r="C15" s="8">
        <v>6</v>
      </c>
      <c r="D15" s="8">
        <v>3</v>
      </c>
      <c r="E15" s="8">
        <v>2</v>
      </c>
      <c r="F15" s="8">
        <v>0</v>
      </c>
      <c r="G15" s="8">
        <v>1</v>
      </c>
      <c r="H15" s="8">
        <v>9</v>
      </c>
      <c r="I15" s="8">
        <v>7</v>
      </c>
      <c r="J15" s="8">
        <f>C15/D15</f>
        <v>2</v>
      </c>
      <c r="K15" s="9">
        <f>H15/I15</f>
        <v>1.2857142857142858</v>
      </c>
    </row>
    <row r="17" spans="1:11" ht="15.75" customHeight="1" x14ac:dyDescent="0.25">
      <c r="B17" s="2" t="s">
        <v>110</v>
      </c>
      <c r="C17" s="2"/>
      <c r="D17" s="2"/>
      <c r="E17" s="2"/>
    </row>
    <row r="18" spans="1:11" ht="39.6" x14ac:dyDescent="0.25">
      <c r="A18" s="3" t="s">
        <v>94</v>
      </c>
      <c r="B18" s="4" t="s">
        <v>0</v>
      </c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5" t="s">
        <v>95</v>
      </c>
      <c r="K18" s="6" t="s">
        <v>96</v>
      </c>
    </row>
    <row r="19" spans="1:11" ht="15.75" customHeight="1" x14ac:dyDescent="0.25">
      <c r="A19" s="7" t="s">
        <v>97</v>
      </c>
      <c r="B19" s="11" t="s">
        <v>15</v>
      </c>
      <c r="C19" s="8">
        <v>6</v>
      </c>
      <c r="D19" s="8">
        <v>3</v>
      </c>
      <c r="E19" s="8">
        <v>2</v>
      </c>
      <c r="F19" s="8">
        <v>0</v>
      </c>
      <c r="G19" s="8">
        <v>1</v>
      </c>
      <c r="H19" s="8">
        <v>13</v>
      </c>
      <c r="I19" s="8">
        <v>5</v>
      </c>
      <c r="J19" s="8">
        <f>C19/D19</f>
        <v>2</v>
      </c>
      <c r="K19" s="9">
        <f>H19/I19</f>
        <v>2.6</v>
      </c>
    </row>
    <row r="20" spans="1:11" ht="15.75" customHeight="1" x14ac:dyDescent="0.25">
      <c r="A20" s="7" t="s">
        <v>98</v>
      </c>
      <c r="B20" s="11" t="s">
        <v>51</v>
      </c>
      <c r="C20" s="8">
        <v>6</v>
      </c>
      <c r="D20" s="8">
        <v>3</v>
      </c>
      <c r="E20" s="8">
        <v>2</v>
      </c>
      <c r="F20" s="8">
        <v>0</v>
      </c>
      <c r="G20" s="8">
        <v>1</v>
      </c>
      <c r="H20" s="8">
        <v>14</v>
      </c>
      <c r="I20" s="8">
        <v>6</v>
      </c>
      <c r="J20" s="8">
        <f>C20/D20</f>
        <v>2</v>
      </c>
      <c r="K20" s="9">
        <f>H20/I20</f>
        <v>2.3333333333333335</v>
      </c>
    </row>
    <row r="21" spans="1:11" ht="15.75" customHeight="1" x14ac:dyDescent="0.25">
      <c r="A21" s="7" t="s">
        <v>100</v>
      </c>
      <c r="B21" s="11" t="s">
        <v>64</v>
      </c>
      <c r="C21" s="8">
        <v>6</v>
      </c>
      <c r="D21" s="8">
        <v>3</v>
      </c>
      <c r="E21" s="8">
        <v>2</v>
      </c>
      <c r="F21" s="8">
        <v>0</v>
      </c>
      <c r="G21" s="8">
        <v>1</v>
      </c>
      <c r="H21" s="8">
        <v>14</v>
      </c>
      <c r="I21" s="8">
        <v>8</v>
      </c>
      <c r="J21" s="8">
        <f>C21/D21</f>
        <v>2</v>
      </c>
      <c r="K21" s="9">
        <f>H21/I21</f>
        <v>1.75</v>
      </c>
    </row>
    <row r="22" spans="1:11" ht="15.75" customHeight="1" x14ac:dyDescent="0.25">
      <c r="A22" s="7" t="s">
        <v>101</v>
      </c>
      <c r="B22" s="11" t="s">
        <v>80</v>
      </c>
      <c r="C22" s="8">
        <v>6</v>
      </c>
      <c r="D22" s="8">
        <v>3</v>
      </c>
      <c r="E22" s="8">
        <v>2</v>
      </c>
      <c r="F22" s="8">
        <v>0</v>
      </c>
      <c r="G22" s="8">
        <v>1</v>
      </c>
      <c r="H22" s="8">
        <v>6</v>
      </c>
      <c r="I22" s="8">
        <v>4</v>
      </c>
      <c r="J22" s="8">
        <f>C22/D22</f>
        <v>2</v>
      </c>
      <c r="K22" s="9">
        <f>H22/I22</f>
        <v>1.5</v>
      </c>
    </row>
    <row r="23" spans="1:11" ht="15.75" customHeight="1" x14ac:dyDescent="0.25">
      <c r="A23" s="7" t="s">
        <v>102</v>
      </c>
      <c r="B23" s="11" t="s">
        <v>71</v>
      </c>
      <c r="C23" s="8">
        <v>6</v>
      </c>
      <c r="D23" s="8">
        <v>3</v>
      </c>
      <c r="E23" s="8">
        <v>2</v>
      </c>
      <c r="F23" s="8">
        <v>0</v>
      </c>
      <c r="G23" s="8">
        <v>1</v>
      </c>
      <c r="H23" s="8">
        <v>9</v>
      </c>
      <c r="I23" s="8">
        <v>7</v>
      </c>
      <c r="J23" s="8">
        <f>C23/D23</f>
        <v>2</v>
      </c>
      <c r="K23" s="9">
        <f>H23/I23</f>
        <v>1.2857142857142858</v>
      </c>
    </row>
    <row r="24" spans="1:11" ht="15.75" customHeight="1" x14ac:dyDescent="0.25">
      <c r="A24" s="7" t="s">
        <v>103</v>
      </c>
      <c r="B24" s="11" t="s">
        <v>30</v>
      </c>
      <c r="C24" s="8">
        <v>6</v>
      </c>
      <c r="D24" s="8">
        <v>3</v>
      </c>
      <c r="E24" s="8">
        <v>2</v>
      </c>
      <c r="F24" s="8">
        <v>0</v>
      </c>
      <c r="G24" s="8">
        <v>1</v>
      </c>
      <c r="H24" s="8">
        <v>5</v>
      </c>
      <c r="I24" s="8">
        <v>4</v>
      </c>
      <c r="J24" s="8">
        <f>C24/D24</f>
        <v>2</v>
      </c>
      <c r="K24" s="9">
        <f>H24/I24</f>
        <v>1.25</v>
      </c>
    </row>
    <row r="25" spans="1:11" ht="15.75" customHeight="1" x14ac:dyDescent="0.25">
      <c r="A25" s="7" t="s">
        <v>104</v>
      </c>
      <c r="B25" s="11" t="s">
        <v>85</v>
      </c>
      <c r="C25" s="8">
        <v>6</v>
      </c>
      <c r="D25" s="8">
        <v>3</v>
      </c>
      <c r="E25" s="8">
        <v>2</v>
      </c>
      <c r="F25" s="8">
        <v>0</v>
      </c>
      <c r="G25" s="8">
        <v>1</v>
      </c>
      <c r="H25" s="8">
        <v>8</v>
      </c>
      <c r="I25" s="8">
        <v>7</v>
      </c>
      <c r="J25" s="8">
        <f>C25/D25</f>
        <v>2</v>
      </c>
      <c r="K25" s="9">
        <f>H25/I25</f>
        <v>1.1428571428571428</v>
      </c>
    </row>
    <row r="26" spans="1:11" ht="15.75" customHeight="1" x14ac:dyDescent="0.25">
      <c r="A26" s="7" t="s">
        <v>105</v>
      </c>
      <c r="B26" s="11" t="s">
        <v>40</v>
      </c>
      <c r="C26" s="8">
        <v>6</v>
      </c>
      <c r="D26" s="8">
        <v>3</v>
      </c>
      <c r="E26" s="8">
        <v>2</v>
      </c>
      <c r="F26" s="8">
        <v>0</v>
      </c>
      <c r="G26" s="8">
        <v>1</v>
      </c>
      <c r="H26" s="8">
        <v>9</v>
      </c>
      <c r="I26" s="8">
        <v>8</v>
      </c>
      <c r="J26" s="8">
        <f>C26/D26</f>
        <v>2</v>
      </c>
      <c r="K26" s="9">
        <f>H26/I26</f>
        <v>1.125</v>
      </c>
    </row>
    <row r="27" spans="1:11" ht="15.75" customHeight="1" x14ac:dyDescent="0.25">
      <c r="A27" s="7" t="s">
        <v>106</v>
      </c>
      <c r="B27" s="11" t="s">
        <v>57</v>
      </c>
      <c r="C27" s="8">
        <v>6</v>
      </c>
      <c r="D27" s="8">
        <v>3</v>
      </c>
      <c r="E27" s="8">
        <v>2</v>
      </c>
      <c r="F27" s="8">
        <v>0</v>
      </c>
      <c r="G27" s="8">
        <v>1</v>
      </c>
      <c r="H27" s="8">
        <v>7</v>
      </c>
      <c r="I27" s="8">
        <v>8</v>
      </c>
      <c r="J27" s="8">
        <f>C27/D27</f>
        <v>2</v>
      </c>
      <c r="K27" s="9">
        <f>H27/I27</f>
        <v>0.875</v>
      </c>
    </row>
    <row r="28" spans="1:11" ht="15.75" customHeight="1" x14ac:dyDescent="0.25">
      <c r="A28" s="7" t="s">
        <v>107</v>
      </c>
      <c r="B28" s="11" t="s">
        <v>46</v>
      </c>
      <c r="C28" s="8">
        <v>3</v>
      </c>
      <c r="D28" s="8">
        <v>2</v>
      </c>
      <c r="E28" s="8">
        <v>1</v>
      </c>
      <c r="F28" s="8">
        <v>0</v>
      </c>
      <c r="G28" s="8">
        <v>1</v>
      </c>
      <c r="H28" s="8">
        <v>3</v>
      </c>
      <c r="I28" s="8">
        <v>9</v>
      </c>
      <c r="J28" s="8">
        <f>C28/D28</f>
        <v>1.5</v>
      </c>
      <c r="K28" s="9">
        <f>H28/I28</f>
        <v>0.33333333333333331</v>
      </c>
    </row>
    <row r="29" spans="1:11" ht="15.75" customHeight="1" x14ac:dyDescent="0.25">
      <c r="A29" s="7" t="s">
        <v>108</v>
      </c>
      <c r="B29" s="11" t="s">
        <v>75</v>
      </c>
      <c r="C29" s="10">
        <v>4</v>
      </c>
      <c r="D29" s="10">
        <v>3</v>
      </c>
      <c r="E29" s="10">
        <v>1</v>
      </c>
      <c r="F29" s="10">
        <v>1</v>
      </c>
      <c r="G29" s="10">
        <v>1</v>
      </c>
      <c r="H29" s="10">
        <v>3</v>
      </c>
      <c r="I29" s="10">
        <v>2</v>
      </c>
      <c r="J29" s="9">
        <f>C29/D29</f>
        <v>1.3333333333333333</v>
      </c>
      <c r="K29" s="9">
        <f>H29/I29</f>
        <v>1.5</v>
      </c>
    </row>
    <row r="30" spans="1:11" ht="15.75" customHeight="1" x14ac:dyDescent="0.25">
      <c r="A30" s="7" t="s">
        <v>109</v>
      </c>
      <c r="B30" s="11" t="s">
        <v>89</v>
      </c>
      <c r="C30" s="8">
        <v>4</v>
      </c>
      <c r="D30" s="8">
        <v>3</v>
      </c>
      <c r="E30" s="8">
        <v>1</v>
      </c>
      <c r="F30" s="8">
        <v>1</v>
      </c>
      <c r="G30" s="8">
        <v>1</v>
      </c>
      <c r="H30" s="8">
        <v>4</v>
      </c>
      <c r="I30" s="8">
        <v>5</v>
      </c>
      <c r="J30" s="9">
        <f>C30/D30</f>
        <v>1.3333333333333333</v>
      </c>
      <c r="K30" s="9">
        <f>H30/I30</f>
        <v>0.8</v>
      </c>
    </row>
  </sheetData>
  <sortState xmlns:xlrd2="http://schemas.microsoft.com/office/spreadsheetml/2017/richdata2" ref="B4:K15">
    <sortCondition descending="1" ref="J4:J15"/>
    <sortCondition descending="1" ref="K4:K15"/>
    <sortCondition descending="1" ref="H4:H15"/>
  </sortState>
  <mergeCells count="3">
    <mergeCell ref="B1:J1"/>
    <mergeCell ref="B2:E2"/>
    <mergeCell ref="B17:E17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"/>
  <sheetViews>
    <sheetView workbookViewId="0">
      <selection activeCell="A3" sqref="A3:H3"/>
    </sheetView>
  </sheetViews>
  <sheetFormatPr defaultRowHeight="13.8" x14ac:dyDescent="0.25"/>
  <cols>
    <col min="1" max="1" width="61" bestFit="1" customWidth="1"/>
  </cols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74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14</v>
      </c>
      <c r="H2" t="s">
        <v>17</v>
      </c>
      <c r="I2" t="s">
        <v>33</v>
      </c>
    </row>
    <row r="3" spans="1:9" ht="13.2" x14ac:dyDescent="0.25">
      <c r="A3" t="s">
        <v>75</v>
      </c>
      <c r="B3" t="s">
        <v>31</v>
      </c>
      <c r="C3" t="s">
        <v>11</v>
      </c>
      <c r="D3" t="s">
        <v>18</v>
      </c>
      <c r="E3" t="s">
        <v>18</v>
      </c>
      <c r="F3" t="s">
        <v>18</v>
      </c>
      <c r="G3" t="s">
        <v>11</v>
      </c>
      <c r="H3" t="s">
        <v>17</v>
      </c>
      <c r="I3" t="s">
        <v>18</v>
      </c>
    </row>
    <row r="4" spans="1:9" ht="13.2" x14ac:dyDescent="0.25">
      <c r="A4" t="s">
        <v>76</v>
      </c>
      <c r="B4" t="s">
        <v>31</v>
      </c>
      <c r="C4" t="s">
        <v>11</v>
      </c>
      <c r="D4" t="s">
        <v>18</v>
      </c>
      <c r="E4" t="s">
        <v>18</v>
      </c>
      <c r="F4" t="s">
        <v>18</v>
      </c>
      <c r="G4" t="s">
        <v>20</v>
      </c>
      <c r="H4" t="s">
        <v>58</v>
      </c>
      <c r="I4" t="s">
        <v>77</v>
      </c>
    </row>
    <row r="5" spans="1:9" ht="13.2" x14ac:dyDescent="0.25">
      <c r="A5" t="s">
        <v>78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18</v>
      </c>
      <c r="H5" t="s">
        <v>33</v>
      </c>
      <c r="I5" t="s">
        <v>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79</v>
      </c>
      <c r="B2" t="s">
        <v>16</v>
      </c>
      <c r="C2" t="s">
        <v>11</v>
      </c>
      <c r="D2" t="s">
        <v>17</v>
      </c>
      <c r="E2" t="s">
        <v>12</v>
      </c>
      <c r="F2" t="s">
        <v>18</v>
      </c>
      <c r="G2" t="s">
        <v>10</v>
      </c>
      <c r="H2" t="s">
        <v>58</v>
      </c>
      <c r="I2" t="s">
        <v>17</v>
      </c>
    </row>
    <row r="3" spans="1:9" ht="13.2" x14ac:dyDescent="0.25">
      <c r="A3" t="s">
        <v>80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16</v>
      </c>
      <c r="H3" t="s">
        <v>31</v>
      </c>
      <c r="I3" t="s">
        <v>17</v>
      </c>
    </row>
    <row r="4" spans="1:9" ht="13.2" x14ac:dyDescent="0.25">
      <c r="A4" t="s">
        <v>81</v>
      </c>
      <c r="B4" t="s">
        <v>16</v>
      </c>
      <c r="C4" t="s">
        <v>11</v>
      </c>
      <c r="D4" t="s">
        <v>17</v>
      </c>
      <c r="E4" t="s">
        <v>12</v>
      </c>
      <c r="F4" t="s">
        <v>18</v>
      </c>
      <c r="G4" t="s">
        <v>58</v>
      </c>
      <c r="H4" t="s">
        <v>16</v>
      </c>
      <c r="I4" t="s">
        <v>18</v>
      </c>
    </row>
    <row r="5" spans="1:9" ht="13.2" x14ac:dyDescent="0.25">
      <c r="A5" t="s">
        <v>82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11</v>
      </c>
      <c r="H5" t="s">
        <v>21</v>
      </c>
      <c r="I5" t="s">
        <v>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83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84</v>
      </c>
      <c r="H2" t="s">
        <v>17</v>
      </c>
      <c r="I2" t="s">
        <v>38</v>
      </c>
    </row>
    <row r="3" spans="1:9" ht="13.2" x14ac:dyDescent="0.25">
      <c r="A3" t="s">
        <v>85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21</v>
      </c>
      <c r="H3" t="s">
        <v>58</v>
      </c>
      <c r="I3" t="s">
        <v>18</v>
      </c>
    </row>
    <row r="4" spans="1:9" ht="13.2" x14ac:dyDescent="0.25">
      <c r="A4" t="s">
        <v>86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16</v>
      </c>
      <c r="H4" t="s">
        <v>70</v>
      </c>
      <c r="I4" t="s">
        <v>68</v>
      </c>
    </row>
    <row r="5" spans="1:9" ht="13.2" x14ac:dyDescent="0.25">
      <c r="A5" t="s">
        <v>87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17</v>
      </c>
      <c r="H5" t="s">
        <v>29</v>
      </c>
      <c r="I5" t="s">
        <v>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88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33</v>
      </c>
      <c r="H2" t="s">
        <v>17</v>
      </c>
      <c r="I2" t="s">
        <v>21</v>
      </c>
    </row>
    <row r="3" spans="1:9" ht="13.2" x14ac:dyDescent="0.25">
      <c r="A3" t="s">
        <v>89</v>
      </c>
      <c r="B3" t="s">
        <v>31</v>
      </c>
      <c r="C3" t="s">
        <v>11</v>
      </c>
      <c r="D3" t="s">
        <v>18</v>
      </c>
      <c r="E3" t="s">
        <v>18</v>
      </c>
      <c r="F3" t="s">
        <v>18</v>
      </c>
      <c r="G3" t="s">
        <v>31</v>
      </c>
      <c r="H3" t="s">
        <v>20</v>
      </c>
      <c r="I3" t="s">
        <v>59</v>
      </c>
    </row>
    <row r="4" spans="1:9" ht="13.2" x14ac:dyDescent="0.25">
      <c r="A4" t="s">
        <v>90</v>
      </c>
      <c r="B4" t="s">
        <v>31</v>
      </c>
      <c r="C4" t="s">
        <v>11</v>
      </c>
      <c r="D4" t="s">
        <v>18</v>
      </c>
      <c r="E4" t="s">
        <v>18</v>
      </c>
      <c r="F4" t="s">
        <v>18</v>
      </c>
      <c r="G4" t="s">
        <v>11</v>
      </c>
      <c r="H4" t="s">
        <v>31</v>
      </c>
      <c r="I4" t="s">
        <v>59</v>
      </c>
    </row>
    <row r="5" spans="1:9" ht="13.2" x14ac:dyDescent="0.25">
      <c r="A5" t="s">
        <v>91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20</v>
      </c>
      <c r="H5" t="s">
        <v>23</v>
      </c>
      <c r="I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13</v>
      </c>
      <c r="H2" t="s">
        <v>11</v>
      </c>
      <c r="I2" t="s">
        <v>14</v>
      </c>
    </row>
    <row r="3" spans="1:9" ht="13.2" x14ac:dyDescent="0.25">
      <c r="A3" t="s">
        <v>15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19</v>
      </c>
      <c r="H3" t="s">
        <v>20</v>
      </c>
      <c r="I3" t="s">
        <v>21</v>
      </c>
    </row>
    <row r="4" spans="1:9" ht="13.2" x14ac:dyDescent="0.25">
      <c r="A4" t="s">
        <v>22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20</v>
      </c>
      <c r="H4" t="s">
        <v>23</v>
      </c>
      <c r="I4" t="s">
        <v>24</v>
      </c>
    </row>
    <row r="5" spans="1:9" ht="13.2" x14ac:dyDescent="0.25">
      <c r="A5" t="s">
        <v>25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20</v>
      </c>
      <c r="H5" t="s">
        <v>26</v>
      </c>
      <c r="I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28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29</v>
      </c>
      <c r="H2" t="s">
        <v>11</v>
      </c>
      <c r="I2" t="s">
        <v>13</v>
      </c>
    </row>
    <row r="3" spans="1:9" ht="13.2" x14ac:dyDescent="0.25">
      <c r="A3" t="s">
        <v>30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20</v>
      </c>
      <c r="H3" t="s">
        <v>31</v>
      </c>
      <c r="I3" t="s">
        <v>18</v>
      </c>
    </row>
    <row r="4" spans="1:9" ht="13.2" x14ac:dyDescent="0.25">
      <c r="A4" t="s">
        <v>32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20</v>
      </c>
      <c r="H4" t="s">
        <v>33</v>
      </c>
      <c r="I4" t="s">
        <v>34</v>
      </c>
    </row>
    <row r="5" spans="1:9" ht="13.2" x14ac:dyDescent="0.25">
      <c r="A5" t="s">
        <v>35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18</v>
      </c>
      <c r="H5" t="s">
        <v>14</v>
      </c>
      <c r="I5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37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38</v>
      </c>
      <c r="H2" t="s">
        <v>31</v>
      </c>
      <c r="I2" t="s">
        <v>39</v>
      </c>
    </row>
    <row r="3" spans="1:9" ht="13.2" x14ac:dyDescent="0.25">
      <c r="A3" t="s">
        <v>40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10</v>
      </c>
      <c r="H3" t="s">
        <v>21</v>
      </c>
      <c r="I3" t="s">
        <v>18</v>
      </c>
    </row>
    <row r="4" spans="1:9" ht="13.2" x14ac:dyDescent="0.25">
      <c r="A4" t="s">
        <v>41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10</v>
      </c>
      <c r="H4" t="s">
        <v>13</v>
      </c>
      <c r="I4" t="s">
        <v>24</v>
      </c>
    </row>
    <row r="5" spans="1:9" ht="13.2" x14ac:dyDescent="0.25">
      <c r="A5" t="s">
        <v>42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17</v>
      </c>
      <c r="H5" t="s">
        <v>29</v>
      </c>
      <c r="I5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44</v>
      </c>
      <c r="B2" t="s">
        <v>16</v>
      </c>
      <c r="C2" t="s">
        <v>17</v>
      </c>
      <c r="D2" t="s">
        <v>17</v>
      </c>
      <c r="E2" t="s">
        <v>12</v>
      </c>
      <c r="F2" t="s">
        <v>12</v>
      </c>
      <c r="G2" t="s">
        <v>45</v>
      </c>
      <c r="H2" t="s">
        <v>18</v>
      </c>
      <c r="I2" t="s">
        <v>38</v>
      </c>
    </row>
    <row r="3" spans="1:9" ht="13.2" x14ac:dyDescent="0.25">
      <c r="A3" t="s">
        <v>46</v>
      </c>
      <c r="B3" t="s">
        <v>11</v>
      </c>
      <c r="C3" t="s">
        <v>17</v>
      </c>
      <c r="D3" t="s">
        <v>18</v>
      </c>
      <c r="E3" t="s">
        <v>12</v>
      </c>
      <c r="F3" t="s">
        <v>18</v>
      </c>
      <c r="G3" t="s">
        <v>11</v>
      </c>
      <c r="H3" t="s">
        <v>10</v>
      </c>
      <c r="I3" t="s">
        <v>24</v>
      </c>
    </row>
    <row r="4" spans="1:9" ht="13.2" x14ac:dyDescent="0.25">
      <c r="A4" t="s">
        <v>47</v>
      </c>
      <c r="B4" t="s">
        <v>12</v>
      </c>
      <c r="C4" t="s">
        <v>17</v>
      </c>
      <c r="D4" t="s">
        <v>12</v>
      </c>
      <c r="E4" t="s">
        <v>12</v>
      </c>
      <c r="F4" t="s">
        <v>17</v>
      </c>
      <c r="G4" t="s">
        <v>12</v>
      </c>
      <c r="H4" t="s">
        <v>26</v>
      </c>
      <c r="I4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49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29</v>
      </c>
      <c r="H2" t="s">
        <v>31</v>
      </c>
      <c r="I2" t="s">
        <v>50</v>
      </c>
    </row>
    <row r="3" spans="1:9" ht="13.2" x14ac:dyDescent="0.25">
      <c r="A3" t="s">
        <v>51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50</v>
      </c>
      <c r="H3" t="s">
        <v>16</v>
      </c>
      <c r="I3" t="s">
        <v>21</v>
      </c>
    </row>
    <row r="4" spans="1:9" ht="13.2" x14ac:dyDescent="0.25">
      <c r="A4" t="s">
        <v>52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31</v>
      </c>
      <c r="H4" t="s">
        <v>26</v>
      </c>
      <c r="I4" t="s">
        <v>53</v>
      </c>
    </row>
    <row r="5" spans="1:9" ht="13.2" x14ac:dyDescent="0.25">
      <c r="A5" t="s">
        <v>54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21</v>
      </c>
      <c r="H5" t="s">
        <v>13</v>
      </c>
      <c r="I5" t="s">
        <v>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56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29</v>
      </c>
      <c r="H2" t="s">
        <v>11</v>
      </c>
      <c r="I2" t="s">
        <v>13</v>
      </c>
    </row>
    <row r="3" spans="1:9" ht="13.2" x14ac:dyDescent="0.25">
      <c r="A3" t="s">
        <v>57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58</v>
      </c>
      <c r="H3" t="s">
        <v>21</v>
      </c>
      <c r="I3" t="s">
        <v>59</v>
      </c>
    </row>
    <row r="4" spans="1:9" ht="13.2" x14ac:dyDescent="0.25">
      <c r="A4" t="s">
        <v>60</v>
      </c>
      <c r="B4" t="s">
        <v>18</v>
      </c>
      <c r="C4" t="s">
        <v>11</v>
      </c>
      <c r="D4" t="s">
        <v>12</v>
      </c>
      <c r="E4" t="s">
        <v>18</v>
      </c>
      <c r="F4" t="s">
        <v>17</v>
      </c>
      <c r="G4" t="s">
        <v>11</v>
      </c>
      <c r="H4" t="s">
        <v>21</v>
      </c>
      <c r="I4" t="s">
        <v>34</v>
      </c>
    </row>
    <row r="5" spans="1:9" ht="13.2" x14ac:dyDescent="0.25">
      <c r="A5" t="s">
        <v>61</v>
      </c>
      <c r="B5" t="s">
        <v>18</v>
      </c>
      <c r="C5" t="s">
        <v>11</v>
      </c>
      <c r="D5" t="s">
        <v>12</v>
      </c>
      <c r="E5" t="s">
        <v>18</v>
      </c>
      <c r="F5" t="s">
        <v>17</v>
      </c>
      <c r="G5" t="s">
        <v>18</v>
      </c>
      <c r="H5" t="s">
        <v>33</v>
      </c>
      <c r="I5" t="s">
        <v>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63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23</v>
      </c>
      <c r="H2" t="s">
        <v>11</v>
      </c>
      <c r="I2" t="s">
        <v>21</v>
      </c>
    </row>
    <row r="3" spans="1:9" ht="13.2" x14ac:dyDescent="0.25">
      <c r="A3" t="s">
        <v>64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50</v>
      </c>
      <c r="H3" t="s">
        <v>21</v>
      </c>
      <c r="I3" t="s">
        <v>16</v>
      </c>
    </row>
    <row r="4" spans="1:9" ht="13.2" x14ac:dyDescent="0.25">
      <c r="A4" t="s">
        <v>65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58</v>
      </c>
      <c r="H4" t="s">
        <v>23</v>
      </c>
      <c r="I4" t="s">
        <v>66</v>
      </c>
    </row>
    <row r="5" spans="1:9" ht="13.2" x14ac:dyDescent="0.25">
      <c r="A5" t="s">
        <v>67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11</v>
      </c>
      <c r="H5" t="s">
        <v>19</v>
      </c>
      <c r="I5" t="s">
        <v>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workbookViewId="0"/>
  </sheetViews>
  <sheetFormatPr defaultRowHeight="13.8" x14ac:dyDescent="0.25"/>
  <sheetData>
    <row r="1" spans="1:9" ht="13.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3.2" x14ac:dyDescent="0.25">
      <c r="A2" t="s">
        <v>69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70</v>
      </c>
      <c r="H2" t="s">
        <v>31</v>
      </c>
      <c r="I2" t="s">
        <v>14</v>
      </c>
    </row>
    <row r="3" spans="1:9" ht="13.2" x14ac:dyDescent="0.25">
      <c r="A3" t="s">
        <v>71</v>
      </c>
      <c r="B3" t="s">
        <v>16</v>
      </c>
      <c r="C3" t="s">
        <v>11</v>
      </c>
      <c r="D3" t="s">
        <v>17</v>
      </c>
      <c r="E3" t="s">
        <v>12</v>
      </c>
      <c r="F3" t="s">
        <v>18</v>
      </c>
      <c r="G3" t="s">
        <v>10</v>
      </c>
      <c r="H3" t="s">
        <v>58</v>
      </c>
      <c r="I3" t="s">
        <v>17</v>
      </c>
    </row>
    <row r="4" spans="1:9" ht="13.2" x14ac:dyDescent="0.25">
      <c r="A4" t="s">
        <v>72</v>
      </c>
      <c r="B4" t="s">
        <v>11</v>
      </c>
      <c r="C4" t="s">
        <v>11</v>
      </c>
      <c r="D4" t="s">
        <v>18</v>
      </c>
      <c r="E4" t="s">
        <v>12</v>
      </c>
      <c r="F4" t="s">
        <v>17</v>
      </c>
      <c r="G4" t="s">
        <v>23</v>
      </c>
      <c r="H4" t="s">
        <v>33</v>
      </c>
      <c r="I4" t="s">
        <v>18</v>
      </c>
    </row>
    <row r="5" spans="1:9" ht="13.2" x14ac:dyDescent="0.25">
      <c r="A5" t="s">
        <v>73</v>
      </c>
      <c r="B5" t="s">
        <v>12</v>
      </c>
      <c r="C5" t="s">
        <v>11</v>
      </c>
      <c r="D5" t="s">
        <v>12</v>
      </c>
      <c r="E5" t="s">
        <v>12</v>
      </c>
      <c r="F5" t="s">
        <v>11</v>
      </c>
      <c r="G5" t="s">
        <v>11</v>
      </c>
      <c r="H5" t="s">
        <v>29</v>
      </c>
      <c r="I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Sheet1</vt:lpstr>
      <vt:lpstr>Grupo A</vt:lpstr>
      <vt:lpstr>Grupo B</vt:lpstr>
      <vt:lpstr>Grupo C</vt:lpstr>
      <vt:lpstr>Grupo D</vt:lpstr>
      <vt:lpstr>Grupo E</vt:lpstr>
      <vt:lpstr>Grupo F</vt:lpstr>
      <vt:lpstr>Grupo G</vt:lpstr>
      <vt:lpstr>Grupo H</vt:lpstr>
      <vt:lpstr>Grupo I</vt:lpstr>
      <vt:lpstr>Grupo J</vt:lpstr>
      <vt:lpstr>Grupo K</vt:lpstr>
      <vt:lpstr>Grupo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Corrêa</dc:creator>
  <cp:lastModifiedBy>Leandro Corrêa</cp:lastModifiedBy>
  <dcterms:created xsi:type="dcterms:W3CDTF">2026-08-24T20:20:34Z</dcterms:created>
  <dcterms:modified xsi:type="dcterms:W3CDTF">2026-08-24T21:34:49Z</dcterms:modified>
</cp:coreProperties>
</file>