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bc1dff7c4daf90f/Documentos/FSDE/JE_TV_SERGIPE/2026/"/>
    </mc:Choice>
  </mc:AlternateContent>
  <xr:revisionPtr revIDLastSave="5" documentId="8_{2140B04F-92F4-4588-A4DF-13804C5421F8}" xr6:coauthVersionLast="47" xr6:coauthVersionMax="47" xr10:uidLastSave="{E5112D04-07D2-4118-8188-10B058CA6B07}"/>
  <bookViews>
    <workbookView xWindow="-108" yWindow="-108" windowWidth="23256" windowHeight="13896" xr2:uid="{8CDEFCE8-E805-4B8C-B5F6-BE1F0A88819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" i="1" l="1"/>
  <c r="K10" i="1"/>
  <c r="L10" i="1"/>
  <c r="L6" i="1"/>
  <c r="L8" i="1"/>
  <c r="L5" i="1"/>
  <c r="L4" i="1"/>
  <c r="L7" i="1"/>
  <c r="L9" i="1"/>
  <c r="K6" i="1"/>
  <c r="K8" i="1"/>
  <c r="K5" i="1"/>
  <c r="K4" i="1"/>
  <c r="K7" i="1"/>
  <c r="K9" i="1"/>
  <c r="J7" i="1"/>
  <c r="J8" i="1"/>
  <c r="J5" i="1"/>
  <c r="J4" i="1"/>
  <c r="J9" i="1"/>
  <c r="J6" i="1"/>
</calcChain>
</file>

<file path=xl/sharedStrings.xml><?xml version="1.0" encoding="utf-8"?>
<sst xmlns="http://schemas.openxmlformats.org/spreadsheetml/2006/main" count="27" uniqueCount="27">
  <si>
    <t>Pts</t>
  </si>
  <si>
    <t>J</t>
  </si>
  <si>
    <t>V</t>
  </si>
  <si>
    <t>E</t>
  </si>
  <si>
    <t>D</t>
  </si>
  <si>
    <t>GP</t>
  </si>
  <si>
    <t>GC</t>
  </si>
  <si>
    <t>SG</t>
  </si>
  <si>
    <t>MASTER</t>
  </si>
  <si>
    <t>COLÉGIO JARDINS</t>
  </si>
  <si>
    <t>SALESIANO</t>
  </si>
  <si>
    <t>COLÉGIO ELITE</t>
  </si>
  <si>
    <t>COESI</t>
  </si>
  <si>
    <t>CE PROFESSORA MARIA DE LOURDES GÓIS (RIACHUELO)</t>
  </si>
  <si>
    <t>COLOCAÇÃO</t>
  </si>
  <si>
    <t>PONTOS GANHOS AVERAGE</t>
  </si>
  <si>
    <t>GOLS AVERAGE</t>
  </si>
  <si>
    <t>CLASSIFICAÇÃO TECNICA DO FUTSAL JUVENIL MASCULINO</t>
  </si>
  <si>
    <t>COLÉGIO RABBONI</t>
  </si>
  <si>
    <t>EQUIPE</t>
  </si>
  <si>
    <t>1º</t>
  </si>
  <si>
    <t>2º</t>
  </si>
  <si>
    <t>3º</t>
  </si>
  <si>
    <t>4º</t>
  </si>
  <si>
    <t>5º</t>
  </si>
  <si>
    <t>6º</t>
  </si>
  <si>
    <t>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</si>
</sst>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B45F-377C-435F-B418-780E5872A9A2}">
  <dimension ref="A1:L10"/>
  <sheetViews>
    <sheetView tabSelected="1" workbookViewId="0">
      <selection activeCell="B4" sqref="B4:B10"/>
    </sheetView>
  </sheetViews>
  <sheetFormatPr defaultRowHeight="14.4" x14ac:dyDescent="0.3"/>
  <cols>
    <col min="1" max="1" width="11.77734375" bestFit="1" customWidth="1"/>
    <col min="2" max="2" width="47.44140625" bestFit="1" customWidth="1"/>
  </cols>
  <sheetData>
    <row r="1" spans="1:12" ht="15.75" customHeight="1" x14ac:dyDescent="0.3"/>
    <row r="2" spans="1:12" ht="15.75" customHeight="1" x14ac:dyDescent="0.3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43.2" x14ac:dyDescent="0.3">
      <c r="A3" s="1" t="s">
        <v>14</v>
      </c>
      <c r="B3" s="1" t="s">
        <v>19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2" t="s">
        <v>15</v>
      </c>
      <c r="L3" s="2" t="s">
        <v>16</v>
      </c>
    </row>
    <row r="4" spans="1:12" x14ac:dyDescent="0.3">
      <c r="A4" s="4" t="s">
        <v>20</v>
      </c>
      <c r="B4" s="6" t="s">
        <v>12</v>
      </c>
      <c r="C4" s="4">
        <v>15</v>
      </c>
      <c r="D4" s="4">
        <v>5</v>
      </c>
      <c r="E4" s="4">
        <v>5</v>
      </c>
      <c r="F4" s="4">
        <v>0</v>
      </c>
      <c r="G4" s="4">
        <v>0</v>
      </c>
      <c r="H4" s="4">
        <v>27</v>
      </c>
      <c r="I4" s="4">
        <v>7</v>
      </c>
      <c r="J4" s="4">
        <f>H4-I4</f>
        <v>20</v>
      </c>
      <c r="K4" s="4">
        <f>C4/D4</f>
        <v>3</v>
      </c>
      <c r="L4" s="5">
        <f>H4/I4</f>
        <v>3.8571428571428572</v>
      </c>
    </row>
    <row r="5" spans="1:12" x14ac:dyDescent="0.3">
      <c r="A5" s="4" t="s">
        <v>21</v>
      </c>
      <c r="B5" s="6" t="s">
        <v>11</v>
      </c>
      <c r="C5" s="4">
        <v>15</v>
      </c>
      <c r="D5" s="4">
        <v>5</v>
      </c>
      <c r="E5" s="4">
        <v>5</v>
      </c>
      <c r="F5" s="4">
        <v>0</v>
      </c>
      <c r="G5" s="4">
        <v>0</v>
      </c>
      <c r="H5" s="4">
        <v>23</v>
      </c>
      <c r="I5" s="4">
        <v>7</v>
      </c>
      <c r="J5" s="4">
        <f>H5-I5</f>
        <v>16</v>
      </c>
      <c r="K5" s="4">
        <f>C5/D5</f>
        <v>3</v>
      </c>
      <c r="L5" s="5">
        <f>H5/I5</f>
        <v>3.2857142857142856</v>
      </c>
    </row>
    <row r="6" spans="1:12" x14ac:dyDescent="0.3">
      <c r="A6" s="4" t="s">
        <v>22</v>
      </c>
      <c r="B6" s="6" t="s">
        <v>9</v>
      </c>
      <c r="C6" s="4">
        <v>18</v>
      </c>
      <c r="D6" s="4">
        <v>6</v>
      </c>
      <c r="E6" s="4">
        <v>6</v>
      </c>
      <c r="F6" s="4">
        <v>0</v>
      </c>
      <c r="G6" s="4">
        <v>0</v>
      </c>
      <c r="H6" s="4">
        <v>34</v>
      </c>
      <c r="I6" s="4">
        <v>11</v>
      </c>
      <c r="J6" s="4">
        <f>H6-I6</f>
        <v>23</v>
      </c>
      <c r="K6" s="4">
        <f>C6/D6</f>
        <v>3</v>
      </c>
      <c r="L6" s="5">
        <f>H6/I6</f>
        <v>3.0909090909090908</v>
      </c>
    </row>
    <row r="7" spans="1:12" x14ac:dyDescent="0.3">
      <c r="A7" s="4" t="s">
        <v>23</v>
      </c>
      <c r="B7" s="6" t="s">
        <v>13</v>
      </c>
      <c r="C7" s="4">
        <v>15</v>
      </c>
      <c r="D7" s="4">
        <v>5</v>
      </c>
      <c r="E7" s="4">
        <v>5</v>
      </c>
      <c r="F7" s="4">
        <v>0</v>
      </c>
      <c r="G7" s="4">
        <v>0</v>
      </c>
      <c r="H7" s="4">
        <v>26</v>
      </c>
      <c r="I7" s="4">
        <v>12</v>
      </c>
      <c r="J7" s="4">
        <f>H7-I7</f>
        <v>14</v>
      </c>
      <c r="K7" s="4">
        <f>C7/D7</f>
        <v>3</v>
      </c>
      <c r="L7" s="5">
        <f>H7/I7</f>
        <v>2.1666666666666665</v>
      </c>
    </row>
    <row r="8" spans="1:12" x14ac:dyDescent="0.3">
      <c r="A8" s="4" t="s">
        <v>24</v>
      </c>
      <c r="B8" s="6" t="s">
        <v>10</v>
      </c>
      <c r="C8" s="4">
        <v>13</v>
      </c>
      <c r="D8" s="4">
        <v>5</v>
      </c>
      <c r="E8" s="4">
        <v>4</v>
      </c>
      <c r="F8" s="4">
        <v>1</v>
      </c>
      <c r="G8" s="4">
        <v>0</v>
      </c>
      <c r="H8" s="4">
        <v>32</v>
      </c>
      <c r="I8" s="4">
        <v>9</v>
      </c>
      <c r="J8" s="4">
        <f>H8-I8</f>
        <v>23</v>
      </c>
      <c r="K8" s="4">
        <f>C8/D8</f>
        <v>2.6</v>
      </c>
      <c r="L8" s="5">
        <f>H8/I8</f>
        <v>3.5555555555555554</v>
      </c>
    </row>
    <row r="9" spans="1:12" x14ac:dyDescent="0.3">
      <c r="A9" s="4" t="s">
        <v>25</v>
      </c>
      <c r="B9" s="6" t="s">
        <v>8</v>
      </c>
      <c r="C9" s="4">
        <v>11</v>
      </c>
      <c r="D9" s="4">
        <v>5</v>
      </c>
      <c r="E9" s="4">
        <v>3</v>
      </c>
      <c r="F9" s="4">
        <v>2</v>
      </c>
      <c r="G9" s="4">
        <v>0</v>
      </c>
      <c r="H9" s="4">
        <v>14</v>
      </c>
      <c r="I9" s="4">
        <v>8</v>
      </c>
      <c r="J9" s="4">
        <f>H9-I9</f>
        <v>6</v>
      </c>
      <c r="K9" s="4">
        <f>C9/D9</f>
        <v>2.2000000000000002</v>
      </c>
      <c r="L9" s="5">
        <f>H9/I9</f>
        <v>1.75</v>
      </c>
    </row>
    <row r="10" spans="1:12" x14ac:dyDescent="0.3">
      <c r="A10" s="4" t="s">
        <v>26</v>
      </c>
      <c r="B10" s="6" t="s">
        <v>18</v>
      </c>
      <c r="C10" s="4">
        <v>9</v>
      </c>
      <c r="D10" s="4">
        <v>5</v>
      </c>
      <c r="E10" s="4">
        <v>2</v>
      </c>
      <c r="F10" s="4">
        <v>3</v>
      </c>
      <c r="G10" s="4">
        <v>0</v>
      </c>
      <c r="H10" s="4">
        <v>14</v>
      </c>
      <c r="I10" s="4">
        <v>10</v>
      </c>
      <c r="J10" s="4">
        <f>H10-I10</f>
        <v>4</v>
      </c>
      <c r="K10" s="4">
        <f>C10/D10</f>
        <v>1.8</v>
      </c>
      <c r="L10" s="5">
        <f>H10/I10</f>
        <v>1.4</v>
      </c>
    </row>
  </sheetData>
  <sortState xmlns:xlrd2="http://schemas.microsoft.com/office/spreadsheetml/2017/richdata2" ref="B4:L10">
    <sortCondition descending="1" ref="K4:K10"/>
    <sortCondition descending="1" ref="L4:L10"/>
    <sortCondition descending="1" ref="H4:H10"/>
  </sortState>
  <mergeCells count="1">
    <mergeCell ref="A2:L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Corrêa</dc:creator>
  <cp:lastModifiedBy>Leandro Corrêa</cp:lastModifiedBy>
  <dcterms:created xsi:type="dcterms:W3CDTF">2026-09-27T18:21:49Z</dcterms:created>
  <dcterms:modified xsi:type="dcterms:W3CDTF">2026-09-27T19:55:35Z</dcterms:modified>
</cp:coreProperties>
</file>