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bc1dff7c4daf90f/Documentos/FSDE/JE_TV_SERGIPE/2026/"/>
    </mc:Choice>
  </mc:AlternateContent>
  <xr:revisionPtr revIDLastSave="9" documentId="8_{DB3D5B24-4039-486B-8706-949C0072AA5C}" xr6:coauthVersionLast="47" xr6:coauthVersionMax="47" xr10:uidLastSave="{8844804B-7617-4090-A617-E9DF6B376AD7}"/>
  <bookViews>
    <workbookView xWindow="-108" yWindow="-108" windowWidth="23256" windowHeight="13896" xr2:uid="{00000000-000D-0000-FFFF-FFFF00000000}"/>
  </bookViews>
  <sheets>
    <sheet name="Sheet1" sheetId="1" r:id="rId1"/>
    <sheet name="Grupo A" sheetId="2" r:id="rId2"/>
    <sheet name="Grupo B" sheetId="3" r:id="rId3"/>
    <sheet name="Grupo C" sheetId="4" r:id="rId4"/>
    <sheet name="Grupo D" sheetId="5" r:id="rId5"/>
    <sheet name="Grupo E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L16" i="1"/>
  <c r="K12" i="1"/>
  <c r="L12" i="1"/>
  <c r="K15" i="1"/>
  <c r="L15" i="1"/>
  <c r="K13" i="1"/>
  <c r="L13" i="1"/>
  <c r="L14" i="1"/>
  <c r="K14" i="1"/>
  <c r="K8" i="1"/>
  <c r="L8" i="1"/>
  <c r="K6" i="1"/>
  <c r="L6" i="1"/>
  <c r="K5" i="1"/>
  <c r="L5" i="1"/>
  <c r="K4" i="1"/>
  <c r="L4" i="1"/>
  <c r="L7" i="1"/>
  <c r="K7" i="1"/>
</calcChain>
</file>

<file path=xl/sharedStrings.xml><?xml version="1.0" encoding="utf-8"?>
<sst xmlns="http://schemas.openxmlformats.org/spreadsheetml/2006/main" count="327" uniqueCount="64">
  <si>
    <t>Nome da Equipe</t>
  </si>
  <si>
    <t>Pts</t>
  </si>
  <si>
    <t>J</t>
  </si>
  <si>
    <t>V</t>
  </si>
  <si>
    <t>E</t>
  </si>
  <si>
    <t>D</t>
  </si>
  <si>
    <t>GP</t>
  </si>
  <si>
    <t>GC</t>
  </si>
  <si>
    <t>SG</t>
  </si>
  <si>
    <t>%</t>
  </si>
  <si>
    <t>CE PROF JOÃO DE OLIVEIRA</t>
  </si>
  <si>
    <t>6</t>
  </si>
  <si>
    <t>2</t>
  </si>
  <si>
    <t>0</t>
  </si>
  <si>
    <t>15</t>
  </si>
  <si>
    <t>13</t>
  </si>
  <si>
    <t>100</t>
  </si>
  <si>
    <t>CE SEN WALTER FRANCO (ESTÂNCIA)</t>
  </si>
  <si>
    <t>3</t>
  </si>
  <si>
    <t>1</t>
  </si>
  <si>
    <t>50</t>
  </si>
  <si>
    <t>CE ATHENEU SERGIPENSE (ARACAJU)</t>
  </si>
  <si>
    <t>14</t>
  </si>
  <si>
    <t>-13</t>
  </si>
  <si>
    <t>CE MURILO BRAGA (ITABAIANA)</t>
  </si>
  <si>
    <t>CE ALCEBÍADES PAES (CUMBE)</t>
  </si>
  <si>
    <t>-2</t>
  </si>
  <si>
    <t xml:space="preserve">IDFG </t>
  </si>
  <si>
    <t>9</t>
  </si>
  <si>
    <t>19</t>
  </si>
  <si>
    <t>18</t>
  </si>
  <si>
    <t>COLÉGIO DO SALVADOR</t>
  </si>
  <si>
    <t>4</t>
  </si>
  <si>
    <t>67</t>
  </si>
  <si>
    <t>CE DELMIRO DE MIRANDA BRITTO (CANINDÉ)</t>
  </si>
  <si>
    <t>7</t>
  </si>
  <si>
    <t>10</t>
  </si>
  <si>
    <t>-3</t>
  </si>
  <si>
    <t>33</t>
  </si>
  <si>
    <t>COLEGIO O SABER (ITABAIANA)</t>
  </si>
  <si>
    <t>-19</t>
  </si>
  <si>
    <t>SALESIANO</t>
  </si>
  <si>
    <t>22</t>
  </si>
  <si>
    <t>21</t>
  </si>
  <si>
    <t>CE CORONEL MAYNARD GOMES (PORTO DA FOLHA)</t>
  </si>
  <si>
    <t>11</t>
  </si>
  <si>
    <t>-8</t>
  </si>
  <si>
    <t>EE MONSENHOR OLÍMPIO CAMPOS (ITABAIANINHA)</t>
  </si>
  <si>
    <t>CE CÍCERO BEZERRA (GLORIA)</t>
  </si>
  <si>
    <t>5</t>
  </si>
  <si>
    <t>CE MANOEL ALCINO DO NASCIMENTO (GRACCHO CARDOSO)</t>
  </si>
  <si>
    <t>CE NELSON REZENDE DE ALBUQUERQUE (GARARU)</t>
  </si>
  <si>
    <t>-6</t>
  </si>
  <si>
    <t>CLASSIFICAÇÃO POR INDICE TECNICO ENTRE OS PRIMIEROS</t>
  </si>
  <si>
    <t>PONTOS GANHOS AVERAGE</t>
  </si>
  <si>
    <t>GOLS AVERAGE</t>
  </si>
  <si>
    <t>CLASSIFICAÇÃO TECNICA DO FUTSAL JUVENIL FEMININO</t>
  </si>
  <si>
    <t>CLASSIFICAÇÃO POR INDICE TECNICO ENTRE OS SEGUNDOS</t>
  </si>
  <si>
    <t>COLOCAÇÃO</t>
  </si>
  <si>
    <t>1º</t>
  </si>
  <si>
    <t>2º</t>
  </si>
  <si>
    <t>3º</t>
  </si>
  <si>
    <t>4º</t>
  </si>
  <si>
    <t>5º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</si>
</sst>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2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6"/>
  <sheetViews>
    <sheetView tabSelected="1" workbookViewId="0">
      <selection activeCell="K22" sqref="K22"/>
    </sheetView>
  </sheetViews>
  <sheetFormatPr defaultColWidth="14.44140625" defaultRowHeight="15.75" customHeight="1" x14ac:dyDescent="0.25"/>
  <cols>
    <col min="2" max="2" width="56" bestFit="1" customWidth="1"/>
  </cols>
  <sheetData>
    <row r="1" spans="1:12" ht="15.75" customHeight="1" x14ac:dyDescent="0.25">
      <c r="B1" s="1" t="s">
        <v>56</v>
      </c>
      <c r="C1" s="1"/>
      <c r="D1" s="1"/>
      <c r="E1" s="1"/>
      <c r="F1" s="1"/>
      <c r="G1" s="1"/>
      <c r="H1" s="1"/>
      <c r="I1" s="1"/>
      <c r="J1" s="1"/>
    </row>
    <row r="2" spans="1:12" ht="15.75" customHeight="1" x14ac:dyDescent="0.25">
      <c r="B2" s="2" t="s">
        <v>53</v>
      </c>
      <c r="C2" s="2"/>
      <c r="D2" s="2"/>
      <c r="E2" s="2"/>
    </row>
    <row r="3" spans="1:12" ht="39.6" x14ac:dyDescent="0.25">
      <c r="A3" s="3" t="s">
        <v>58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4" t="s">
        <v>54</v>
      </c>
      <c r="L3" s="4" t="s">
        <v>55</v>
      </c>
    </row>
    <row r="4" spans="1:12" ht="13.2" x14ac:dyDescent="0.25">
      <c r="A4" s="6" t="s">
        <v>59</v>
      </c>
      <c r="B4" s="6" t="s">
        <v>48</v>
      </c>
      <c r="C4" s="6" t="s">
        <v>11</v>
      </c>
      <c r="D4" s="6" t="s">
        <v>12</v>
      </c>
      <c r="E4" s="6" t="s">
        <v>12</v>
      </c>
      <c r="F4" s="6" t="s">
        <v>13</v>
      </c>
      <c r="G4" s="6" t="s">
        <v>13</v>
      </c>
      <c r="H4" s="6" t="s">
        <v>49</v>
      </c>
      <c r="I4" s="6" t="s">
        <v>13</v>
      </c>
      <c r="J4" s="6" t="s">
        <v>49</v>
      </c>
      <c r="K4" s="6">
        <f>C4/D4</f>
        <v>3</v>
      </c>
      <c r="L4" s="6" t="e">
        <f>H4/I4</f>
        <v>#DIV/0!</v>
      </c>
    </row>
    <row r="5" spans="1:12" ht="13.2" x14ac:dyDescent="0.25">
      <c r="A5" s="6" t="s">
        <v>60</v>
      </c>
      <c r="B5" s="6" t="s">
        <v>41</v>
      </c>
      <c r="C5" s="6" t="s">
        <v>11</v>
      </c>
      <c r="D5" s="6" t="s">
        <v>12</v>
      </c>
      <c r="E5" s="6" t="s">
        <v>12</v>
      </c>
      <c r="F5" s="6" t="s">
        <v>13</v>
      </c>
      <c r="G5" s="6" t="s">
        <v>13</v>
      </c>
      <c r="H5" s="6" t="s">
        <v>42</v>
      </c>
      <c r="I5" s="6" t="s">
        <v>19</v>
      </c>
      <c r="J5" s="6" t="s">
        <v>43</v>
      </c>
      <c r="K5" s="6">
        <f>C5/D5</f>
        <v>3</v>
      </c>
      <c r="L5" s="6">
        <f>H5/I5</f>
        <v>22</v>
      </c>
    </row>
    <row r="6" spans="1:12" ht="13.2" x14ac:dyDescent="0.25">
      <c r="A6" s="6" t="s">
        <v>61</v>
      </c>
      <c r="B6" s="6" t="s">
        <v>27</v>
      </c>
      <c r="C6" s="6" t="s">
        <v>28</v>
      </c>
      <c r="D6" s="6" t="s">
        <v>18</v>
      </c>
      <c r="E6" s="6" t="s">
        <v>18</v>
      </c>
      <c r="F6" s="6" t="s">
        <v>13</v>
      </c>
      <c r="G6" s="6" t="s">
        <v>13</v>
      </c>
      <c r="H6" s="6" t="s">
        <v>29</v>
      </c>
      <c r="I6" s="6" t="s">
        <v>19</v>
      </c>
      <c r="J6" s="6" t="s">
        <v>30</v>
      </c>
      <c r="K6" s="6">
        <f>C6/D6</f>
        <v>3</v>
      </c>
      <c r="L6" s="6">
        <f>H6/I6</f>
        <v>19</v>
      </c>
    </row>
    <row r="7" spans="1:12" ht="13.2" x14ac:dyDescent="0.25">
      <c r="A7" s="6" t="s">
        <v>62</v>
      </c>
      <c r="B7" s="6" t="s">
        <v>10</v>
      </c>
      <c r="C7" s="6" t="s">
        <v>11</v>
      </c>
      <c r="D7" s="6" t="s">
        <v>12</v>
      </c>
      <c r="E7" s="6" t="s">
        <v>12</v>
      </c>
      <c r="F7" s="6" t="s">
        <v>13</v>
      </c>
      <c r="G7" s="6" t="s">
        <v>13</v>
      </c>
      <c r="H7" s="6" t="s">
        <v>14</v>
      </c>
      <c r="I7" s="6" t="s">
        <v>12</v>
      </c>
      <c r="J7" s="6" t="s">
        <v>15</v>
      </c>
      <c r="K7" s="6">
        <f>C7/D7</f>
        <v>3</v>
      </c>
      <c r="L7" s="6">
        <f>H7/I7</f>
        <v>7.5</v>
      </c>
    </row>
    <row r="8" spans="1:12" ht="13.2" x14ac:dyDescent="0.25">
      <c r="A8" s="6" t="s">
        <v>63</v>
      </c>
      <c r="B8" s="6" t="s">
        <v>24</v>
      </c>
      <c r="C8" s="6" t="s">
        <v>18</v>
      </c>
      <c r="D8" s="6" t="s">
        <v>19</v>
      </c>
      <c r="E8" s="6" t="s">
        <v>19</v>
      </c>
      <c r="F8" s="6" t="s">
        <v>13</v>
      </c>
      <c r="G8" s="6" t="s">
        <v>13</v>
      </c>
      <c r="H8" s="6" t="s">
        <v>18</v>
      </c>
      <c r="I8" s="6" t="s">
        <v>19</v>
      </c>
      <c r="J8" s="6" t="s">
        <v>12</v>
      </c>
      <c r="K8" s="6">
        <f>C8/D8</f>
        <v>3</v>
      </c>
      <c r="L8" s="6">
        <f>H8/I8</f>
        <v>3</v>
      </c>
    </row>
    <row r="10" spans="1:12" ht="15.75" customHeight="1" x14ac:dyDescent="0.25">
      <c r="B10" s="2" t="s">
        <v>57</v>
      </c>
      <c r="C10" s="2"/>
      <c r="D10" s="2"/>
      <c r="E10" s="2"/>
      <c r="F10" s="5"/>
      <c r="G10" s="5"/>
      <c r="H10" s="5"/>
      <c r="I10" s="5"/>
      <c r="J10" s="5"/>
    </row>
    <row r="11" spans="1:12" ht="39.6" x14ac:dyDescent="0.25">
      <c r="A11" s="3" t="s">
        <v>58</v>
      </c>
      <c r="B11" s="3" t="s">
        <v>0</v>
      </c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3" t="s">
        <v>6</v>
      </c>
      <c r="I11" s="3" t="s">
        <v>7</v>
      </c>
      <c r="J11" s="3" t="s">
        <v>8</v>
      </c>
      <c r="K11" s="4" t="s">
        <v>54</v>
      </c>
      <c r="L11" s="4" t="s">
        <v>55</v>
      </c>
    </row>
    <row r="12" spans="1:12" ht="13.2" x14ac:dyDescent="0.25">
      <c r="A12" s="6" t="s">
        <v>59</v>
      </c>
      <c r="B12" s="6" t="s">
        <v>31</v>
      </c>
      <c r="C12" s="6" t="s">
        <v>11</v>
      </c>
      <c r="D12" s="6" t="s">
        <v>18</v>
      </c>
      <c r="E12" s="6" t="s">
        <v>12</v>
      </c>
      <c r="F12" s="6" t="s">
        <v>13</v>
      </c>
      <c r="G12" s="6" t="s">
        <v>19</v>
      </c>
      <c r="H12" s="6" t="s">
        <v>11</v>
      </c>
      <c r="I12" s="6" t="s">
        <v>12</v>
      </c>
      <c r="J12" s="6" t="s">
        <v>32</v>
      </c>
      <c r="K12" s="6">
        <f>C12/D12</f>
        <v>2</v>
      </c>
      <c r="L12" s="6">
        <f>H12/I12</f>
        <v>3</v>
      </c>
    </row>
    <row r="13" spans="1:12" ht="13.2" x14ac:dyDescent="0.25">
      <c r="A13" s="6" t="s">
        <v>60</v>
      </c>
      <c r="B13" s="6" t="s">
        <v>50</v>
      </c>
      <c r="C13" s="6" t="s">
        <v>18</v>
      </c>
      <c r="D13" s="6" t="s">
        <v>12</v>
      </c>
      <c r="E13" s="6" t="s">
        <v>19</v>
      </c>
      <c r="F13" s="6" t="s">
        <v>13</v>
      </c>
      <c r="G13" s="6" t="s">
        <v>19</v>
      </c>
      <c r="H13" s="6" t="s">
        <v>18</v>
      </c>
      <c r="I13" s="6" t="s">
        <v>12</v>
      </c>
      <c r="J13" s="6" t="s">
        <v>19</v>
      </c>
      <c r="K13" s="6">
        <f>C13/D13</f>
        <v>1.5</v>
      </c>
      <c r="L13" s="6">
        <f>H13/I13</f>
        <v>1.5</v>
      </c>
    </row>
    <row r="14" spans="1:12" ht="13.2" x14ac:dyDescent="0.25">
      <c r="A14" s="6" t="s">
        <v>61</v>
      </c>
      <c r="B14" s="6" t="s">
        <v>17</v>
      </c>
      <c r="C14" s="6" t="s">
        <v>18</v>
      </c>
      <c r="D14" s="6" t="s">
        <v>12</v>
      </c>
      <c r="E14" s="6" t="s">
        <v>19</v>
      </c>
      <c r="F14" s="6" t="s">
        <v>13</v>
      </c>
      <c r="G14" s="6" t="s">
        <v>19</v>
      </c>
      <c r="H14" s="6" t="s">
        <v>12</v>
      </c>
      <c r="I14" s="6" t="s">
        <v>12</v>
      </c>
      <c r="J14" s="6" t="s">
        <v>13</v>
      </c>
      <c r="K14" s="6">
        <f>C14/D14</f>
        <v>1.5</v>
      </c>
      <c r="L14" s="6">
        <f>H14/I14</f>
        <v>1</v>
      </c>
    </row>
    <row r="15" spans="1:12" ht="13.2" x14ac:dyDescent="0.25">
      <c r="A15" s="6" t="s">
        <v>62</v>
      </c>
      <c r="B15" s="6" t="s">
        <v>44</v>
      </c>
      <c r="C15" s="6" t="s">
        <v>18</v>
      </c>
      <c r="D15" s="6" t="s">
        <v>12</v>
      </c>
      <c r="E15" s="6" t="s">
        <v>19</v>
      </c>
      <c r="F15" s="6" t="s">
        <v>13</v>
      </c>
      <c r="G15" s="6" t="s">
        <v>19</v>
      </c>
      <c r="H15" s="6" t="s">
        <v>18</v>
      </c>
      <c r="I15" s="6" t="s">
        <v>45</v>
      </c>
      <c r="J15" s="6" t="s">
        <v>46</v>
      </c>
      <c r="K15" s="6">
        <f>C15/D15</f>
        <v>1.5</v>
      </c>
      <c r="L15" s="7">
        <f>H15/I15</f>
        <v>0.27272727272727271</v>
      </c>
    </row>
    <row r="16" spans="1:12" ht="13.2" x14ac:dyDescent="0.25">
      <c r="A16" s="6" t="s">
        <v>63</v>
      </c>
      <c r="B16" s="6" t="s">
        <v>25</v>
      </c>
      <c r="C16" s="6" t="s">
        <v>13</v>
      </c>
      <c r="D16" s="6" t="s">
        <v>19</v>
      </c>
      <c r="E16" s="6" t="s">
        <v>13</v>
      </c>
      <c r="F16" s="6" t="s">
        <v>13</v>
      </c>
      <c r="G16" s="6" t="s">
        <v>19</v>
      </c>
      <c r="H16" s="6" t="s">
        <v>19</v>
      </c>
      <c r="I16" s="6" t="s">
        <v>18</v>
      </c>
      <c r="J16" s="6" t="s">
        <v>26</v>
      </c>
      <c r="K16" s="6">
        <f>C16/D16</f>
        <v>0</v>
      </c>
      <c r="L16" s="7">
        <f>H16/I16</f>
        <v>0.33333333333333331</v>
      </c>
    </row>
  </sheetData>
  <sortState xmlns:xlrd2="http://schemas.microsoft.com/office/spreadsheetml/2017/richdata2" ref="B12:L16">
    <sortCondition descending="1" ref="K12:K16"/>
    <sortCondition descending="1" ref="L12:L16"/>
  </sortState>
  <mergeCells count="3">
    <mergeCell ref="B1:J1"/>
    <mergeCell ref="B2:E2"/>
    <mergeCell ref="B10:E10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workbookViewId="0">
      <selection activeCell="A2" sqref="A2:XFD3"/>
    </sheetView>
  </sheetViews>
  <sheetFormatPr defaultRowHeight="13.8" x14ac:dyDescent="0.25"/>
  <cols>
    <col min="1" max="1" width="35.6640625" bestFit="1" customWidth="1"/>
  </cols>
  <sheetData>
    <row r="1" spans="1:10" ht="13.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3.2" x14ac:dyDescent="0.25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12</v>
      </c>
      <c r="I2" t="s">
        <v>15</v>
      </c>
      <c r="J2" t="s">
        <v>16</v>
      </c>
    </row>
    <row r="3" spans="1:10" ht="13.2" x14ac:dyDescent="0.25">
      <c r="A3" t="s">
        <v>17</v>
      </c>
      <c r="B3" t="s">
        <v>18</v>
      </c>
      <c r="C3" t="s">
        <v>12</v>
      </c>
      <c r="D3" t="s">
        <v>19</v>
      </c>
      <c r="E3" t="s">
        <v>13</v>
      </c>
      <c r="F3" t="s">
        <v>19</v>
      </c>
      <c r="G3" t="s">
        <v>12</v>
      </c>
      <c r="H3" t="s">
        <v>12</v>
      </c>
      <c r="I3" t="s">
        <v>13</v>
      </c>
      <c r="J3" t="s">
        <v>20</v>
      </c>
    </row>
    <row r="4" spans="1:10" ht="13.2" x14ac:dyDescent="0.25">
      <c r="A4" t="s">
        <v>21</v>
      </c>
      <c r="B4" t="s">
        <v>13</v>
      </c>
      <c r="C4" t="s">
        <v>12</v>
      </c>
      <c r="D4" t="s">
        <v>13</v>
      </c>
      <c r="E4" t="s">
        <v>13</v>
      </c>
      <c r="F4" t="s">
        <v>12</v>
      </c>
      <c r="G4" t="s">
        <v>19</v>
      </c>
      <c r="H4" t="s">
        <v>22</v>
      </c>
      <c r="I4" t="s">
        <v>23</v>
      </c>
      <c r="J4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"/>
  <sheetViews>
    <sheetView workbookViewId="0">
      <selection activeCell="A2" sqref="A2:XFD3"/>
    </sheetView>
  </sheetViews>
  <sheetFormatPr defaultRowHeight="13.8" x14ac:dyDescent="0.25"/>
  <cols>
    <col min="1" max="1" width="30" bestFit="1" customWidth="1"/>
  </cols>
  <sheetData>
    <row r="1" spans="1:10" ht="13.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3.2" x14ac:dyDescent="0.25">
      <c r="A2" t="s">
        <v>24</v>
      </c>
      <c r="B2" t="s">
        <v>18</v>
      </c>
      <c r="C2" t="s">
        <v>19</v>
      </c>
      <c r="D2" t="s">
        <v>19</v>
      </c>
      <c r="E2" t="s">
        <v>13</v>
      </c>
      <c r="F2" t="s">
        <v>13</v>
      </c>
      <c r="G2" t="s">
        <v>18</v>
      </c>
      <c r="H2" t="s">
        <v>19</v>
      </c>
      <c r="I2" t="s">
        <v>12</v>
      </c>
      <c r="J2" t="s">
        <v>16</v>
      </c>
    </row>
    <row r="3" spans="1:10" ht="13.2" x14ac:dyDescent="0.25">
      <c r="A3" t="s">
        <v>25</v>
      </c>
      <c r="B3" t="s">
        <v>13</v>
      </c>
      <c r="C3" t="s">
        <v>19</v>
      </c>
      <c r="D3" t="s">
        <v>13</v>
      </c>
      <c r="E3" t="s">
        <v>13</v>
      </c>
      <c r="F3" t="s">
        <v>19</v>
      </c>
      <c r="G3" t="s">
        <v>19</v>
      </c>
      <c r="H3" t="s">
        <v>18</v>
      </c>
      <c r="I3" t="s">
        <v>26</v>
      </c>
      <c r="J3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"/>
  <sheetViews>
    <sheetView workbookViewId="0">
      <selection activeCell="A2" sqref="A2:XFD3"/>
    </sheetView>
  </sheetViews>
  <sheetFormatPr defaultRowHeight="13.8" x14ac:dyDescent="0.25"/>
  <cols>
    <col min="1" max="1" width="41.88671875" bestFit="1" customWidth="1"/>
  </cols>
  <sheetData>
    <row r="1" spans="1:10" ht="13.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3.2" x14ac:dyDescent="0.25">
      <c r="A2" t="s">
        <v>27</v>
      </c>
      <c r="B2" t="s">
        <v>28</v>
      </c>
      <c r="C2" t="s">
        <v>18</v>
      </c>
      <c r="D2" t="s">
        <v>18</v>
      </c>
      <c r="E2" t="s">
        <v>13</v>
      </c>
      <c r="F2" t="s">
        <v>13</v>
      </c>
      <c r="G2" t="s">
        <v>29</v>
      </c>
      <c r="H2" t="s">
        <v>19</v>
      </c>
      <c r="I2" t="s">
        <v>30</v>
      </c>
      <c r="J2" t="s">
        <v>16</v>
      </c>
    </row>
    <row r="3" spans="1:10" ht="13.2" x14ac:dyDescent="0.25">
      <c r="A3" t="s">
        <v>31</v>
      </c>
      <c r="B3" t="s">
        <v>11</v>
      </c>
      <c r="C3" t="s">
        <v>18</v>
      </c>
      <c r="D3" t="s">
        <v>12</v>
      </c>
      <c r="E3" t="s">
        <v>13</v>
      </c>
      <c r="F3" t="s">
        <v>19</v>
      </c>
      <c r="G3" t="s">
        <v>11</v>
      </c>
      <c r="H3" t="s">
        <v>12</v>
      </c>
      <c r="I3" t="s">
        <v>32</v>
      </c>
      <c r="J3" t="s">
        <v>33</v>
      </c>
    </row>
    <row r="4" spans="1:10" ht="13.2" x14ac:dyDescent="0.25">
      <c r="A4" t="s">
        <v>34</v>
      </c>
      <c r="B4" t="s">
        <v>18</v>
      </c>
      <c r="C4" t="s">
        <v>18</v>
      </c>
      <c r="D4" t="s">
        <v>19</v>
      </c>
      <c r="E4" t="s">
        <v>13</v>
      </c>
      <c r="F4" t="s">
        <v>12</v>
      </c>
      <c r="G4" t="s">
        <v>35</v>
      </c>
      <c r="H4" t="s">
        <v>36</v>
      </c>
      <c r="I4" t="s">
        <v>37</v>
      </c>
      <c r="J4" t="s">
        <v>38</v>
      </c>
    </row>
    <row r="5" spans="1:10" ht="13.2" x14ac:dyDescent="0.25">
      <c r="A5" t="s">
        <v>39</v>
      </c>
      <c r="B5" t="s">
        <v>13</v>
      </c>
      <c r="C5" t="s">
        <v>18</v>
      </c>
      <c r="D5" t="s">
        <v>13</v>
      </c>
      <c r="E5" t="s">
        <v>13</v>
      </c>
      <c r="F5" t="s">
        <v>18</v>
      </c>
      <c r="G5" t="s">
        <v>13</v>
      </c>
      <c r="H5" t="s">
        <v>29</v>
      </c>
      <c r="I5" t="s">
        <v>40</v>
      </c>
      <c r="J5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"/>
  <sheetViews>
    <sheetView workbookViewId="0">
      <selection activeCell="A2" sqref="A2:XFD3"/>
    </sheetView>
  </sheetViews>
  <sheetFormatPr defaultRowHeight="13.8" x14ac:dyDescent="0.25"/>
  <cols>
    <col min="1" max="1" width="47.88671875" bestFit="1" customWidth="1"/>
  </cols>
  <sheetData>
    <row r="1" spans="1:10" ht="13.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3.2" x14ac:dyDescent="0.25">
      <c r="A2" t="s">
        <v>41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42</v>
      </c>
      <c r="H2" t="s">
        <v>19</v>
      </c>
      <c r="I2" t="s">
        <v>43</v>
      </c>
      <c r="J2" t="s">
        <v>16</v>
      </c>
    </row>
    <row r="3" spans="1:10" ht="13.2" x14ac:dyDescent="0.25">
      <c r="A3" t="s">
        <v>44</v>
      </c>
      <c r="B3" t="s">
        <v>18</v>
      </c>
      <c r="C3" t="s">
        <v>12</v>
      </c>
      <c r="D3" t="s">
        <v>19</v>
      </c>
      <c r="E3" t="s">
        <v>13</v>
      </c>
      <c r="F3" t="s">
        <v>19</v>
      </c>
      <c r="G3" t="s">
        <v>18</v>
      </c>
      <c r="H3" t="s">
        <v>45</v>
      </c>
      <c r="I3" t="s">
        <v>46</v>
      </c>
      <c r="J3" t="s">
        <v>20</v>
      </c>
    </row>
    <row r="4" spans="1:10" ht="13.2" x14ac:dyDescent="0.25">
      <c r="A4" t="s">
        <v>47</v>
      </c>
      <c r="B4" t="s">
        <v>13</v>
      </c>
      <c r="C4" t="s">
        <v>12</v>
      </c>
      <c r="D4" t="s">
        <v>13</v>
      </c>
      <c r="E4" t="s">
        <v>13</v>
      </c>
      <c r="F4" t="s">
        <v>12</v>
      </c>
      <c r="G4" t="s">
        <v>19</v>
      </c>
      <c r="H4" t="s">
        <v>22</v>
      </c>
      <c r="I4" t="s">
        <v>23</v>
      </c>
      <c r="J4" t="s">
        <v>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"/>
  <sheetViews>
    <sheetView workbookViewId="0">
      <selection activeCell="A2" sqref="A2:XFD3"/>
    </sheetView>
  </sheetViews>
  <sheetFormatPr defaultRowHeight="13.8" x14ac:dyDescent="0.25"/>
  <cols>
    <col min="1" max="1" width="56" bestFit="1" customWidth="1"/>
  </cols>
  <sheetData>
    <row r="1" spans="1:10" ht="13.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3.2" x14ac:dyDescent="0.25">
      <c r="A2" t="s">
        <v>48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49</v>
      </c>
      <c r="H2" t="s">
        <v>13</v>
      </c>
      <c r="I2" t="s">
        <v>49</v>
      </c>
      <c r="J2" t="s">
        <v>16</v>
      </c>
    </row>
    <row r="3" spans="1:10" ht="13.2" x14ac:dyDescent="0.25">
      <c r="A3" t="s">
        <v>50</v>
      </c>
      <c r="B3" t="s">
        <v>18</v>
      </c>
      <c r="C3" t="s">
        <v>12</v>
      </c>
      <c r="D3" t="s">
        <v>19</v>
      </c>
      <c r="E3" t="s">
        <v>13</v>
      </c>
      <c r="F3" t="s">
        <v>19</v>
      </c>
      <c r="G3" t="s">
        <v>18</v>
      </c>
      <c r="H3" t="s">
        <v>12</v>
      </c>
      <c r="I3" t="s">
        <v>19</v>
      </c>
      <c r="J3" t="s">
        <v>20</v>
      </c>
    </row>
    <row r="4" spans="1:10" ht="13.2" x14ac:dyDescent="0.25">
      <c r="A4" t="s">
        <v>51</v>
      </c>
      <c r="B4" t="s">
        <v>13</v>
      </c>
      <c r="C4" t="s">
        <v>12</v>
      </c>
      <c r="D4" t="s">
        <v>13</v>
      </c>
      <c r="E4" t="s">
        <v>13</v>
      </c>
      <c r="F4" t="s">
        <v>12</v>
      </c>
      <c r="G4" t="s">
        <v>13</v>
      </c>
      <c r="H4" t="s">
        <v>11</v>
      </c>
      <c r="I4" t="s">
        <v>52</v>
      </c>
      <c r="J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Sheet1</vt:lpstr>
      <vt:lpstr>Grupo A</vt:lpstr>
      <vt:lpstr>Grupo B</vt:lpstr>
      <vt:lpstr>Grupo C</vt:lpstr>
      <vt:lpstr>Grupo D</vt:lpstr>
      <vt:lpstr>Grupo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Corrêa</dc:creator>
  <cp:lastModifiedBy>Leandro Corrêa</cp:lastModifiedBy>
  <dcterms:created xsi:type="dcterms:W3CDTF">2026-09-26T17:03:22Z</dcterms:created>
  <dcterms:modified xsi:type="dcterms:W3CDTF">2026-09-26T17:04:33Z</dcterms:modified>
</cp:coreProperties>
</file>