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bc1dff7c4daf90f/Documentos/FSDE/JE_TV_SERGIPE/2026/"/>
    </mc:Choice>
  </mc:AlternateContent>
  <xr:revisionPtr revIDLastSave="1" documentId="8_{F154CE08-CDE7-46DA-AFAA-10D95F3E9C9E}" xr6:coauthVersionLast="47" xr6:coauthVersionMax="47" xr10:uidLastSave="{D4FA7CAE-C791-4F87-B70F-E1CC92249CD4}"/>
  <bookViews>
    <workbookView xWindow="-108" yWindow="-108" windowWidth="23256" windowHeight="13896" xr2:uid="{00000000-000D-0000-FFFF-FFFF00000000}"/>
  </bookViews>
  <sheets>
    <sheet name="Sheet1" sheetId="1" r:id="rId1"/>
    <sheet name="Grupo A" sheetId="2" r:id="rId2"/>
    <sheet name="Grupo B" sheetId="3" r:id="rId3"/>
    <sheet name="Grupo C" sheetId="4" r:id="rId4"/>
    <sheet name="Grupo D" sheetId="5" r:id="rId5"/>
    <sheet name="Grupo 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J13" i="1"/>
  <c r="I12" i="1"/>
  <c r="J12" i="1"/>
  <c r="I15" i="1"/>
  <c r="J15" i="1"/>
  <c r="I16" i="1"/>
  <c r="J16" i="1"/>
  <c r="J14" i="1"/>
  <c r="I14" i="1"/>
  <c r="J4" i="1"/>
  <c r="J7" i="1"/>
  <c r="J5" i="1"/>
  <c r="J8" i="1"/>
  <c r="J6" i="1"/>
  <c r="I4" i="1"/>
  <c r="I7" i="1"/>
  <c r="I5" i="1"/>
  <c r="I8" i="1"/>
  <c r="I6" i="1"/>
</calcChain>
</file>

<file path=xl/sharedStrings.xml><?xml version="1.0" encoding="utf-8"?>
<sst xmlns="http://schemas.openxmlformats.org/spreadsheetml/2006/main" count="303" uniqueCount="79">
  <si>
    <t>Nome da Equipe</t>
  </si>
  <si>
    <t>Pts</t>
  </si>
  <si>
    <t>J</t>
  </si>
  <si>
    <t>V</t>
  </si>
  <si>
    <t>D</t>
  </si>
  <si>
    <t>PP</t>
  </si>
  <si>
    <t>CON</t>
  </si>
  <si>
    <t>DP</t>
  </si>
  <si>
    <t>%</t>
  </si>
  <si>
    <t>PE</t>
  </si>
  <si>
    <t>CEPI EXPANSÃO</t>
  </si>
  <si>
    <t>4</t>
  </si>
  <si>
    <t>2</t>
  </si>
  <si>
    <t>0</t>
  </si>
  <si>
    <t>135</t>
  </si>
  <si>
    <t>46</t>
  </si>
  <si>
    <t>89</t>
  </si>
  <si>
    <t>100</t>
  </si>
  <si>
    <t>COLÉGIO SÃO PAULO</t>
  </si>
  <si>
    <t>3</t>
  </si>
  <si>
    <t>1</t>
  </si>
  <si>
    <t>64</t>
  </si>
  <si>
    <t>65</t>
  </si>
  <si>
    <t>-1</t>
  </si>
  <si>
    <t>50</t>
  </si>
  <si>
    <t>PRÓ-MUNDO</t>
  </si>
  <si>
    <t>138</t>
  </si>
  <si>
    <t>-88</t>
  </si>
  <si>
    <t>SALESIANO</t>
  </si>
  <si>
    <t>121</t>
  </si>
  <si>
    <t>36</t>
  </si>
  <si>
    <t>85</t>
  </si>
  <si>
    <t>CCPA</t>
  </si>
  <si>
    <t>66</t>
  </si>
  <si>
    <t>COLÉGIO DE APLICAÇÃO DA UFS</t>
  </si>
  <si>
    <t>18</t>
  </si>
  <si>
    <t>105</t>
  </si>
  <si>
    <t>-87</t>
  </si>
  <si>
    <t>ARQUI</t>
  </si>
  <si>
    <t>119</t>
  </si>
  <si>
    <t>69</t>
  </si>
  <si>
    <t>CE ATHENEU SERGIPENSE (ARACAJU)</t>
  </si>
  <si>
    <t>54</t>
  </si>
  <si>
    <t>MASTER</t>
  </si>
  <si>
    <t>17</t>
  </si>
  <si>
    <t>90</t>
  </si>
  <si>
    <t>-73</t>
  </si>
  <si>
    <t xml:space="preserve">IDFG </t>
  </si>
  <si>
    <t>161</t>
  </si>
  <si>
    <t>53</t>
  </si>
  <si>
    <t>108</t>
  </si>
  <si>
    <t>COLÉGIO SANTANNA</t>
  </si>
  <si>
    <t>75</t>
  </si>
  <si>
    <t>99</t>
  </si>
  <si>
    <t>-24</t>
  </si>
  <si>
    <t xml:space="preserve">MAPLE BEAR </t>
  </si>
  <si>
    <t>134</t>
  </si>
  <si>
    <t>-84</t>
  </si>
  <si>
    <t>COESI</t>
  </si>
  <si>
    <t>77</t>
  </si>
  <si>
    <t>38</t>
  </si>
  <si>
    <t>39</t>
  </si>
  <si>
    <t>COLÉGIO VITA</t>
  </si>
  <si>
    <t>44</t>
  </si>
  <si>
    <t>-22</t>
  </si>
  <si>
    <t>COLÉGIO DINÂMICO</t>
  </si>
  <si>
    <t>63</t>
  </si>
  <si>
    <t>-17</t>
  </si>
  <si>
    <t>CLASSIFICAÇÃO POR INDICE TECNICO ENTRE OS PRIMIEROS</t>
  </si>
  <si>
    <t>PONTOS GANHOS AVERAGE</t>
  </si>
  <si>
    <t>CLASSIFICAÇÃO POR INDICE TECNICO ENTRE OS SEGUNDOS</t>
  </si>
  <si>
    <t>CESTAS  AVERAGE</t>
  </si>
  <si>
    <t>COLOCAÇÃO</t>
  </si>
  <si>
    <t>1º</t>
  </si>
  <si>
    <t>2º</t>
  </si>
  <si>
    <t>3º</t>
  </si>
  <si>
    <t>4º</t>
  </si>
  <si>
    <t>5º</t>
  </si>
  <si>
    <t>CLASSIFICAÇÃO TECNICA DO BASQUETEBOL JUVENIL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</si>
</sst>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6"/>
  <sheetViews>
    <sheetView tabSelected="1" workbookViewId="0">
      <selection activeCell="B2" sqref="B2:E2"/>
    </sheetView>
  </sheetViews>
  <sheetFormatPr defaultColWidth="14.44140625" defaultRowHeight="15.75" customHeight="1" x14ac:dyDescent="0.25"/>
  <cols>
    <col min="2" max="2" width="35.6640625" bestFit="1" customWidth="1"/>
    <col min="10" max="10" width="12.44140625" customWidth="1"/>
  </cols>
  <sheetData>
    <row r="1" spans="1:10" ht="15.75" customHeight="1" x14ac:dyDescent="0.25">
      <c r="B1" s="6" t="s">
        <v>78</v>
      </c>
      <c r="C1" s="6"/>
      <c r="D1" s="6"/>
      <c r="E1" s="6"/>
      <c r="F1" s="6"/>
      <c r="G1" s="6"/>
      <c r="H1" s="6"/>
    </row>
    <row r="2" spans="1:10" ht="15.75" customHeight="1" x14ac:dyDescent="0.25">
      <c r="B2" s="7" t="s">
        <v>68</v>
      </c>
      <c r="C2" s="7"/>
      <c r="D2" s="7"/>
      <c r="E2" s="7"/>
    </row>
    <row r="3" spans="1:10" ht="39.6" x14ac:dyDescent="0.25">
      <c r="A3" s="1" t="s">
        <v>72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2" t="s">
        <v>69</v>
      </c>
      <c r="J3" s="2" t="s">
        <v>71</v>
      </c>
    </row>
    <row r="4" spans="1:10" ht="13.2" x14ac:dyDescent="0.25">
      <c r="A4" s="4" t="s">
        <v>73</v>
      </c>
      <c r="B4" s="4" t="s">
        <v>28</v>
      </c>
      <c r="C4" s="4" t="s">
        <v>11</v>
      </c>
      <c r="D4" s="4" t="s">
        <v>12</v>
      </c>
      <c r="E4" s="4" t="s">
        <v>12</v>
      </c>
      <c r="F4" s="4" t="s">
        <v>13</v>
      </c>
      <c r="G4" s="4" t="s">
        <v>29</v>
      </c>
      <c r="H4" s="4" t="s">
        <v>30</v>
      </c>
      <c r="I4" s="4">
        <f>C4/D4</f>
        <v>2</v>
      </c>
      <c r="J4" s="5">
        <f>G4/H4</f>
        <v>3.3611111111111112</v>
      </c>
    </row>
    <row r="5" spans="1:10" ht="13.2" x14ac:dyDescent="0.25">
      <c r="A5" s="4" t="s">
        <v>74</v>
      </c>
      <c r="B5" s="4" t="s">
        <v>47</v>
      </c>
      <c r="C5" s="4" t="s">
        <v>11</v>
      </c>
      <c r="D5" s="4" t="s">
        <v>12</v>
      </c>
      <c r="E5" s="4" t="s">
        <v>12</v>
      </c>
      <c r="F5" s="4" t="s">
        <v>13</v>
      </c>
      <c r="G5" s="4" t="s">
        <v>48</v>
      </c>
      <c r="H5" s="4" t="s">
        <v>49</v>
      </c>
      <c r="I5" s="4">
        <f>C5/D5</f>
        <v>2</v>
      </c>
      <c r="J5" s="5">
        <f>G5/H5</f>
        <v>3.0377358490566038</v>
      </c>
    </row>
    <row r="6" spans="1:10" ht="13.2" x14ac:dyDescent="0.25">
      <c r="A6" s="4" t="s">
        <v>75</v>
      </c>
      <c r="B6" s="4" t="s">
        <v>10</v>
      </c>
      <c r="C6" s="4" t="s">
        <v>11</v>
      </c>
      <c r="D6" s="4" t="s">
        <v>12</v>
      </c>
      <c r="E6" s="4" t="s">
        <v>12</v>
      </c>
      <c r="F6" s="4" t="s">
        <v>13</v>
      </c>
      <c r="G6" s="4" t="s">
        <v>14</v>
      </c>
      <c r="H6" s="4" t="s">
        <v>15</v>
      </c>
      <c r="I6" s="4">
        <f>C6/D6</f>
        <v>2</v>
      </c>
      <c r="J6" s="5">
        <f>G6/H6</f>
        <v>2.9347826086956523</v>
      </c>
    </row>
    <row r="7" spans="1:10" ht="13.2" x14ac:dyDescent="0.25">
      <c r="A7" s="4" t="s">
        <v>76</v>
      </c>
      <c r="B7" s="4" t="s">
        <v>38</v>
      </c>
      <c r="C7" s="4" t="s">
        <v>11</v>
      </c>
      <c r="D7" s="4" t="s">
        <v>12</v>
      </c>
      <c r="E7" s="4" t="s">
        <v>12</v>
      </c>
      <c r="F7" s="4" t="s">
        <v>13</v>
      </c>
      <c r="G7" s="4" t="s">
        <v>39</v>
      </c>
      <c r="H7" s="4" t="s">
        <v>24</v>
      </c>
      <c r="I7" s="4">
        <f>C7/D7</f>
        <v>2</v>
      </c>
      <c r="J7" s="5">
        <f>G7/H7</f>
        <v>2.38</v>
      </c>
    </row>
    <row r="8" spans="1:10" ht="13.2" x14ac:dyDescent="0.25">
      <c r="A8" s="4" t="s">
        <v>77</v>
      </c>
      <c r="B8" s="4" t="s">
        <v>58</v>
      </c>
      <c r="C8" s="4" t="s">
        <v>11</v>
      </c>
      <c r="D8" s="4" t="s">
        <v>12</v>
      </c>
      <c r="E8" s="4" t="s">
        <v>12</v>
      </c>
      <c r="F8" s="4" t="s">
        <v>13</v>
      </c>
      <c r="G8" s="4" t="s">
        <v>59</v>
      </c>
      <c r="H8" s="4" t="s">
        <v>60</v>
      </c>
      <c r="I8" s="4">
        <f>C8/D8</f>
        <v>2</v>
      </c>
      <c r="J8" s="5">
        <f>G8/H8</f>
        <v>2.0263157894736841</v>
      </c>
    </row>
    <row r="9" spans="1:1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5.75" customHeight="1" x14ac:dyDescent="0.25">
      <c r="A10" s="3"/>
      <c r="B10" s="8" t="s">
        <v>70</v>
      </c>
      <c r="C10" s="8"/>
      <c r="D10" s="8"/>
      <c r="E10" s="8"/>
      <c r="F10" s="3"/>
      <c r="G10" s="3"/>
      <c r="H10" s="3"/>
      <c r="I10" s="3"/>
      <c r="J10" s="3"/>
    </row>
    <row r="11" spans="1:10" ht="39.6" x14ac:dyDescent="0.25">
      <c r="A11" s="1" t="s">
        <v>72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2" t="s">
        <v>69</v>
      </c>
      <c r="J11" s="2" t="s">
        <v>71</v>
      </c>
    </row>
    <row r="12" spans="1:10" ht="13.2" x14ac:dyDescent="0.25">
      <c r="A12" s="4" t="s">
        <v>73</v>
      </c>
      <c r="B12" s="4" t="s">
        <v>41</v>
      </c>
      <c r="C12" s="4" t="s">
        <v>19</v>
      </c>
      <c r="D12" s="4" t="s">
        <v>12</v>
      </c>
      <c r="E12" s="4" t="s">
        <v>20</v>
      </c>
      <c r="F12" s="4" t="s">
        <v>20</v>
      </c>
      <c r="G12" s="4" t="s">
        <v>42</v>
      </c>
      <c r="H12" s="4" t="s">
        <v>24</v>
      </c>
      <c r="I12" s="4">
        <f>C12/D12</f>
        <v>1.5</v>
      </c>
      <c r="J12" s="5">
        <f>G12/H12</f>
        <v>1.08</v>
      </c>
    </row>
    <row r="13" spans="1:10" ht="13.2" x14ac:dyDescent="0.25">
      <c r="A13" s="4" t="s">
        <v>74</v>
      </c>
      <c r="B13" s="4" t="s">
        <v>32</v>
      </c>
      <c r="C13" s="4" t="s">
        <v>19</v>
      </c>
      <c r="D13" s="4" t="s">
        <v>12</v>
      </c>
      <c r="E13" s="4" t="s">
        <v>20</v>
      </c>
      <c r="F13" s="4" t="s">
        <v>20</v>
      </c>
      <c r="G13" s="4" t="s">
        <v>33</v>
      </c>
      <c r="H13" s="4" t="s">
        <v>21</v>
      </c>
      <c r="I13" s="4">
        <f>C13/D13</f>
        <v>1.5</v>
      </c>
      <c r="J13" s="5">
        <f>G13/H13</f>
        <v>1.03125</v>
      </c>
    </row>
    <row r="14" spans="1:10" ht="13.2" x14ac:dyDescent="0.25">
      <c r="A14" s="4" t="s">
        <v>75</v>
      </c>
      <c r="B14" s="4" t="s">
        <v>18</v>
      </c>
      <c r="C14" s="4" t="s">
        <v>19</v>
      </c>
      <c r="D14" s="4" t="s">
        <v>12</v>
      </c>
      <c r="E14" s="4" t="s">
        <v>20</v>
      </c>
      <c r="F14" s="4" t="s">
        <v>20</v>
      </c>
      <c r="G14" s="4" t="s">
        <v>21</v>
      </c>
      <c r="H14" s="4" t="s">
        <v>22</v>
      </c>
      <c r="I14" s="4">
        <f>C14/D14</f>
        <v>1.5</v>
      </c>
      <c r="J14" s="5">
        <f>G14/H14</f>
        <v>0.98461538461538467</v>
      </c>
    </row>
    <row r="15" spans="1:10" ht="13.2" x14ac:dyDescent="0.25">
      <c r="A15" s="4" t="s">
        <v>76</v>
      </c>
      <c r="B15" s="4" t="s">
        <v>51</v>
      </c>
      <c r="C15" s="4" t="s">
        <v>19</v>
      </c>
      <c r="D15" s="4" t="s">
        <v>12</v>
      </c>
      <c r="E15" s="4" t="s">
        <v>20</v>
      </c>
      <c r="F15" s="4" t="s">
        <v>20</v>
      </c>
      <c r="G15" s="4" t="s">
        <v>52</v>
      </c>
      <c r="H15" s="4" t="s">
        <v>53</v>
      </c>
      <c r="I15" s="4">
        <f>C15/D15</f>
        <v>1.5</v>
      </c>
      <c r="J15" s="5">
        <f>G15/H15</f>
        <v>0.75757575757575757</v>
      </c>
    </row>
    <row r="16" spans="1:10" ht="13.2" x14ac:dyDescent="0.25">
      <c r="A16" s="4" t="s">
        <v>77</v>
      </c>
      <c r="B16" s="4" t="s">
        <v>62</v>
      </c>
      <c r="C16" s="4" t="s">
        <v>19</v>
      </c>
      <c r="D16" s="4" t="s">
        <v>12</v>
      </c>
      <c r="E16" s="4" t="s">
        <v>20</v>
      </c>
      <c r="F16" s="4" t="s">
        <v>20</v>
      </c>
      <c r="G16" s="4" t="s">
        <v>63</v>
      </c>
      <c r="H16" s="4" t="s">
        <v>33</v>
      </c>
      <c r="I16" s="4">
        <f>C16/D16</f>
        <v>1.5</v>
      </c>
      <c r="J16" s="5">
        <f>G16/H16</f>
        <v>0.66666666666666663</v>
      </c>
    </row>
  </sheetData>
  <sortState xmlns:xlrd2="http://schemas.microsoft.com/office/spreadsheetml/2017/richdata2" ref="B12:J16">
    <sortCondition descending="1" ref="I12:I16"/>
    <sortCondition descending="1" ref="J12:J16"/>
  </sortState>
  <mergeCells count="3">
    <mergeCell ref="B1:H1"/>
    <mergeCell ref="B2:E2"/>
    <mergeCell ref="B10:E10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A2" sqref="A2:XFD3"/>
    </sheetView>
  </sheetViews>
  <sheetFormatPr defaultRowHeight="13.2" x14ac:dyDescent="0.25"/>
  <cols>
    <col min="1" max="1" width="20.21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13</v>
      </c>
    </row>
    <row r="3" spans="1:10" x14ac:dyDescent="0.25">
      <c r="A3" t="s">
        <v>18</v>
      </c>
      <c r="B3" t="s">
        <v>19</v>
      </c>
      <c r="C3" t="s">
        <v>12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13</v>
      </c>
    </row>
    <row r="4" spans="1:10" x14ac:dyDescent="0.25">
      <c r="A4" t="s">
        <v>25</v>
      </c>
      <c r="B4" t="s">
        <v>12</v>
      </c>
      <c r="C4" t="s">
        <v>12</v>
      </c>
      <c r="D4" t="s">
        <v>13</v>
      </c>
      <c r="E4" t="s">
        <v>12</v>
      </c>
      <c r="F4" t="s">
        <v>24</v>
      </c>
      <c r="G4" t="s">
        <v>26</v>
      </c>
      <c r="H4" t="s">
        <v>27</v>
      </c>
      <c r="I4" t="s">
        <v>13</v>
      </c>
      <c r="J4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A2" sqref="A2:XFD3"/>
    </sheetView>
  </sheetViews>
  <sheetFormatPr defaultRowHeight="13.2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28</v>
      </c>
      <c r="B2" t="s">
        <v>11</v>
      </c>
      <c r="C2" t="s">
        <v>12</v>
      </c>
      <c r="D2" t="s">
        <v>12</v>
      </c>
      <c r="E2" t="s">
        <v>13</v>
      </c>
      <c r="F2" t="s">
        <v>29</v>
      </c>
      <c r="G2" t="s">
        <v>30</v>
      </c>
      <c r="H2" t="s">
        <v>31</v>
      </c>
      <c r="I2" t="s">
        <v>17</v>
      </c>
      <c r="J2" t="s">
        <v>13</v>
      </c>
    </row>
    <row r="3" spans="1:10" x14ac:dyDescent="0.25">
      <c r="A3" t="s">
        <v>32</v>
      </c>
      <c r="B3" t="s">
        <v>19</v>
      </c>
      <c r="C3" t="s">
        <v>12</v>
      </c>
      <c r="D3" t="s">
        <v>20</v>
      </c>
      <c r="E3" t="s">
        <v>20</v>
      </c>
      <c r="F3" t="s">
        <v>33</v>
      </c>
      <c r="G3" t="s">
        <v>21</v>
      </c>
      <c r="H3" t="s">
        <v>12</v>
      </c>
      <c r="I3" t="s">
        <v>24</v>
      </c>
      <c r="J3" t="s">
        <v>13</v>
      </c>
    </row>
    <row r="4" spans="1:10" x14ac:dyDescent="0.25">
      <c r="A4" t="s">
        <v>34</v>
      </c>
      <c r="B4" t="s">
        <v>12</v>
      </c>
      <c r="C4" t="s">
        <v>12</v>
      </c>
      <c r="D4" t="s">
        <v>13</v>
      </c>
      <c r="E4" t="s">
        <v>12</v>
      </c>
      <c r="F4" t="s">
        <v>35</v>
      </c>
      <c r="G4" t="s">
        <v>36</v>
      </c>
      <c r="H4" t="s">
        <v>37</v>
      </c>
      <c r="I4" t="s">
        <v>13</v>
      </c>
      <c r="J4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A2" sqref="A2:XFD3"/>
    </sheetView>
  </sheetViews>
  <sheetFormatPr defaultRowHeight="13.2" x14ac:dyDescent="0.25"/>
  <cols>
    <col min="1" max="1" width="35.66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38</v>
      </c>
      <c r="B2" t="s">
        <v>11</v>
      </c>
      <c r="C2" t="s">
        <v>12</v>
      </c>
      <c r="D2" t="s">
        <v>12</v>
      </c>
      <c r="E2" t="s">
        <v>13</v>
      </c>
      <c r="F2" t="s">
        <v>39</v>
      </c>
      <c r="G2" t="s">
        <v>24</v>
      </c>
      <c r="H2" t="s">
        <v>40</v>
      </c>
      <c r="I2" t="s">
        <v>17</v>
      </c>
      <c r="J2" t="s">
        <v>13</v>
      </c>
    </row>
    <row r="3" spans="1:10" x14ac:dyDescent="0.25">
      <c r="A3" t="s">
        <v>41</v>
      </c>
      <c r="B3" t="s">
        <v>19</v>
      </c>
      <c r="C3" t="s">
        <v>12</v>
      </c>
      <c r="D3" t="s">
        <v>20</v>
      </c>
      <c r="E3" t="s">
        <v>20</v>
      </c>
      <c r="F3" t="s">
        <v>42</v>
      </c>
      <c r="G3" t="s">
        <v>24</v>
      </c>
      <c r="H3" t="s">
        <v>11</v>
      </c>
      <c r="I3" t="s">
        <v>24</v>
      </c>
      <c r="J3" t="s">
        <v>13</v>
      </c>
    </row>
    <row r="4" spans="1:10" x14ac:dyDescent="0.25">
      <c r="A4" t="s">
        <v>43</v>
      </c>
      <c r="B4" t="s">
        <v>20</v>
      </c>
      <c r="C4" t="s">
        <v>12</v>
      </c>
      <c r="D4" t="s">
        <v>13</v>
      </c>
      <c r="E4" t="s">
        <v>12</v>
      </c>
      <c r="F4" t="s">
        <v>44</v>
      </c>
      <c r="G4" t="s">
        <v>45</v>
      </c>
      <c r="H4" t="s">
        <v>46</v>
      </c>
      <c r="I4" t="s">
        <v>13</v>
      </c>
      <c r="J4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A2" sqref="A2:XFD3"/>
    </sheetView>
  </sheetViews>
  <sheetFormatPr defaultRowHeight="13.2" x14ac:dyDescent="0.25"/>
  <cols>
    <col min="1" max="1" width="19.44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47</v>
      </c>
      <c r="B2" t="s">
        <v>11</v>
      </c>
      <c r="C2" t="s">
        <v>12</v>
      </c>
      <c r="D2" t="s">
        <v>12</v>
      </c>
      <c r="E2" t="s">
        <v>13</v>
      </c>
      <c r="F2" t="s">
        <v>48</v>
      </c>
      <c r="G2" t="s">
        <v>49</v>
      </c>
      <c r="H2" t="s">
        <v>50</v>
      </c>
      <c r="I2" t="s">
        <v>17</v>
      </c>
      <c r="J2" t="s">
        <v>13</v>
      </c>
    </row>
    <row r="3" spans="1:10" x14ac:dyDescent="0.25">
      <c r="A3" t="s">
        <v>51</v>
      </c>
      <c r="B3" t="s">
        <v>19</v>
      </c>
      <c r="C3" t="s">
        <v>12</v>
      </c>
      <c r="D3" t="s">
        <v>20</v>
      </c>
      <c r="E3" t="s">
        <v>20</v>
      </c>
      <c r="F3" t="s">
        <v>52</v>
      </c>
      <c r="G3" t="s">
        <v>53</v>
      </c>
      <c r="H3" t="s">
        <v>54</v>
      </c>
      <c r="I3" t="s">
        <v>24</v>
      </c>
      <c r="J3" t="s">
        <v>13</v>
      </c>
    </row>
    <row r="4" spans="1:10" x14ac:dyDescent="0.25">
      <c r="A4" t="s">
        <v>55</v>
      </c>
      <c r="B4" t="s">
        <v>12</v>
      </c>
      <c r="C4" t="s">
        <v>12</v>
      </c>
      <c r="D4" t="s">
        <v>13</v>
      </c>
      <c r="E4" t="s">
        <v>12</v>
      </c>
      <c r="F4" t="s">
        <v>24</v>
      </c>
      <c r="G4" t="s">
        <v>56</v>
      </c>
      <c r="H4" t="s">
        <v>57</v>
      </c>
      <c r="I4" t="s">
        <v>13</v>
      </c>
      <c r="J4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A2" sqref="A2:XFD3"/>
    </sheetView>
  </sheetViews>
  <sheetFormatPr defaultRowHeight="13.2" x14ac:dyDescent="0.25"/>
  <cols>
    <col min="1" max="1" width="18.88671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58</v>
      </c>
      <c r="B2" t="s">
        <v>11</v>
      </c>
      <c r="C2" t="s">
        <v>12</v>
      </c>
      <c r="D2" t="s">
        <v>12</v>
      </c>
      <c r="E2" t="s">
        <v>13</v>
      </c>
      <c r="F2" t="s">
        <v>59</v>
      </c>
      <c r="G2" t="s">
        <v>60</v>
      </c>
      <c r="H2" t="s">
        <v>61</v>
      </c>
      <c r="I2" t="s">
        <v>17</v>
      </c>
      <c r="J2" t="s">
        <v>13</v>
      </c>
    </row>
    <row r="3" spans="1:10" x14ac:dyDescent="0.25">
      <c r="A3" t="s">
        <v>62</v>
      </c>
      <c r="B3" t="s">
        <v>19</v>
      </c>
      <c r="C3" t="s">
        <v>12</v>
      </c>
      <c r="D3" t="s">
        <v>20</v>
      </c>
      <c r="E3" t="s">
        <v>20</v>
      </c>
      <c r="F3" t="s">
        <v>63</v>
      </c>
      <c r="G3" t="s">
        <v>33</v>
      </c>
      <c r="H3" t="s">
        <v>64</v>
      </c>
      <c r="I3" t="s">
        <v>24</v>
      </c>
      <c r="J3" t="s">
        <v>13</v>
      </c>
    </row>
    <row r="4" spans="1:10" x14ac:dyDescent="0.25">
      <c r="A4" t="s">
        <v>65</v>
      </c>
      <c r="B4" t="s">
        <v>12</v>
      </c>
      <c r="C4" t="s">
        <v>12</v>
      </c>
      <c r="D4" t="s">
        <v>13</v>
      </c>
      <c r="E4" t="s">
        <v>12</v>
      </c>
      <c r="F4" t="s">
        <v>15</v>
      </c>
      <c r="G4" t="s">
        <v>66</v>
      </c>
      <c r="H4" t="s">
        <v>67</v>
      </c>
      <c r="I4" t="s">
        <v>13</v>
      </c>
      <c r="J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Sheet1</vt:lpstr>
      <vt:lpstr>Grupo A</vt:lpstr>
      <vt:lpstr>Grupo B</vt:lpstr>
      <vt:lpstr>Grupo C</vt:lpstr>
      <vt:lpstr>Grupo D</vt:lpstr>
      <vt:lpstr>Grupo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Leandro Corrêa</cp:lastModifiedBy>
  <dcterms:created xsi:type="dcterms:W3CDTF">2026-09-26T01:17:24Z</dcterms:created>
  <dcterms:modified xsi:type="dcterms:W3CDTF">2026-09-26T01:47:23Z</dcterms:modified>
</cp:coreProperties>
</file>